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80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D33" i="3" l="1"/>
  <c r="D24" i="3"/>
  <c r="D11" i="3"/>
  <c r="D6" i="3"/>
</calcChain>
</file>

<file path=xl/sharedStrings.xml><?xml version="1.0" encoding="utf-8"?>
<sst xmlns="http://schemas.openxmlformats.org/spreadsheetml/2006/main" count="204" uniqueCount="173">
  <si>
    <t>Наименование учреждения</t>
  </si>
  <si>
    <t>Средняя зарплата за 2016 год (руб.)</t>
  </si>
  <si>
    <t>№ п/п</t>
  </si>
  <si>
    <t>МОУ - Лицей г. Маркса</t>
  </si>
  <si>
    <t>МОУ-СОШ № 1 г. Маркса</t>
  </si>
  <si>
    <t>МОУ - СОШ № 3 г. Маркса</t>
  </si>
  <si>
    <t>МОУ-СОШ № 4 г. Маркса</t>
  </si>
  <si>
    <t>МОУ-СОШ № 6 г. Маркса</t>
  </si>
  <si>
    <t>МОУ-СОШ с. Баскатовка Марксовского р-на</t>
  </si>
  <si>
    <t>МОУ-ООШ с. Березовка Марксовского р-на</t>
  </si>
  <si>
    <t>МОУ-ООШ с. Бородаевка Марксовского р-на</t>
  </si>
  <si>
    <t>МОУ - ООШ п. Водопьяновка Марксовского р-на</t>
  </si>
  <si>
    <t>МОУ-ООШ с. Вознесенка Марксовского р-на</t>
  </si>
  <si>
    <t>МОУ-ООШ с. Георгиевка Марксовского р-на</t>
  </si>
  <si>
    <t>МОУ-СОШ с. Звонаревка Марксовского р-на</t>
  </si>
  <si>
    <t>МОУ-СОШ с. Зоркино Марксовского р-на</t>
  </si>
  <si>
    <t>МОУ-СОШ с. Калининское Марксовского р-на</t>
  </si>
  <si>
    <t>МОУ-СОШ с. Каменка Марксовского р-на</t>
  </si>
  <si>
    <t>МОУ - ООШ с. Караман Марксовского р-на</t>
  </si>
  <si>
    <t>МОУ - СОШ с. Кировское Марксовского р-на</t>
  </si>
  <si>
    <t>МОУ-СОШ п. Колос Марксовского р-на</t>
  </si>
  <si>
    <t>МОУ-СОШ с. Липовка Марксовского р-на</t>
  </si>
  <si>
    <t>МОУ - СОШ с. Орловское Марксовского района</t>
  </si>
  <si>
    <t>МОУ-СОШ п. Осиновский Марксовского р-на</t>
  </si>
  <si>
    <t>МОУ-СОШ с. Павловка Марксовского р-на</t>
  </si>
  <si>
    <t>МОУ-СОШ с. Подлесное Марксовского р-на</t>
  </si>
  <si>
    <t>МОУ-СОШ с. Полековское Марксовского р-на</t>
  </si>
  <si>
    <t>МОУ-СОШ с. Приволжское Марксовского р-на</t>
  </si>
  <si>
    <t>МОУ-СОШ с. Раскатово Марксовского р-на</t>
  </si>
  <si>
    <t>МОУ-ООШ с. Семеновка Марксовского р-на</t>
  </si>
  <si>
    <t>МОУ-СОШ п.им. Тельмана Марксовского р-на</t>
  </si>
  <si>
    <t>МОУ-СОШ с.Фурманово Марксовского р-на</t>
  </si>
  <si>
    <t>МОУ-ООШ с. Яблоня Марксовского р-на</t>
  </si>
  <si>
    <t>МОУ - ООШ с. Ястребовка Марксовского р-на</t>
  </si>
  <si>
    <t>МДОУ - д/с № 14 г. Маркса</t>
  </si>
  <si>
    <t>МДОУ ЦРР - д/с № 15 г. Маркса</t>
  </si>
  <si>
    <t xml:space="preserve">МДОУ - д/с с.Баскатовка Марксовского р-на </t>
  </si>
  <si>
    <t>МДОУ - д/с с. Бобровка Марксовского р-на</t>
  </si>
  <si>
    <t>МДОУ - д/с с. Бородаевка Марксовского р-на</t>
  </si>
  <si>
    <t>МДОУ - д/с c. Звонаревка Марксовского р-на</t>
  </si>
  <si>
    <t>МДОУ - д/с с. Зоркино Марксовского р-на</t>
  </si>
  <si>
    <t>МДОУ - д/с с. Калининское Марксовского р-на</t>
  </si>
  <si>
    <t>МДОУ - д/с с. Каменка Марксовского р-на</t>
  </si>
  <si>
    <t>МДОУ - д/с с.Караман Марксовского р-на</t>
  </si>
  <si>
    <t>МДОУ - д/с с. Кировское Марксовского р-на</t>
  </si>
  <si>
    <t>МДОУ - д/с. п. Колос Марксовского р-на</t>
  </si>
  <si>
    <t>МДОУ - д/с с. Липовка Марксовского р-на</t>
  </si>
  <si>
    <t>МДОУ - д/с с. Орловское Марксовского р-на</t>
  </si>
  <si>
    <t>МДОУ - д/с c. Павловка Марксовского р-на</t>
  </si>
  <si>
    <t>МДОУ - д/с № 19 с. Подлесное                 Марксовского р-на</t>
  </si>
  <si>
    <t>МДОУ - д/с c. Полековское, Марксовского р-на</t>
  </si>
  <si>
    <t>МДОУ - д/с c. Приволжское Марксовского р-на</t>
  </si>
  <si>
    <t>МДОУ - д/с с. Раскатово Марксовского р-на</t>
  </si>
  <si>
    <t>МДОУ - д/с с. Ястребовка Марксовского р-на</t>
  </si>
  <si>
    <t>Главные бухгалтера</t>
  </si>
  <si>
    <t>МУ "ЦБ УО Марксовского р-на"</t>
  </si>
  <si>
    <t>Методический отдел комитета образования АММР</t>
  </si>
  <si>
    <t>ОВМТО комитета образования АММР</t>
  </si>
  <si>
    <t>МУ ДО ЦВР</t>
  </si>
  <si>
    <t>Директор МУ "ЦБ УО МР"</t>
  </si>
  <si>
    <t xml:space="preserve">Главный бухгалтер </t>
  </si>
  <si>
    <t>Исполнитель Д.Г. Баннова, 5-16-18</t>
  </si>
  <si>
    <t>Соловьева С.В.</t>
  </si>
  <si>
    <t>Ф.И.О. (директора, заведующего)</t>
  </si>
  <si>
    <t>Информация о средней заработной плате руководителей и заместителей руководителей образовательных учреждений</t>
  </si>
  <si>
    <t>Ф.И.О.(заместителей руководителей)</t>
  </si>
  <si>
    <t>Акимов Сергей Алексеевич</t>
  </si>
  <si>
    <t>Мунина Ольга Юрьевна</t>
  </si>
  <si>
    <t>Горбунова Наталья Владимировна</t>
  </si>
  <si>
    <t>Фадеева Наталья Анатольевна</t>
  </si>
  <si>
    <t>Полищук Галина Николаевна</t>
  </si>
  <si>
    <t>Подкопаева Любовь Борисовна</t>
  </si>
  <si>
    <t>Музычук Оксана Анатольевна</t>
  </si>
  <si>
    <t>Лымарь Наталья Владимировна</t>
  </si>
  <si>
    <t>Тютькина Елена Федоровна</t>
  </si>
  <si>
    <t>Якубова Ирина Борисовна</t>
  </si>
  <si>
    <t>Горбунова Татьяна Степановна</t>
  </si>
  <si>
    <t>Власова Валентина Васильевна</t>
  </si>
  <si>
    <t>Губанова Ирина Михайловна</t>
  </si>
  <si>
    <t>Терешин Сергей Александрович</t>
  </si>
  <si>
    <t>Лукбанова Светлана Талаповна</t>
  </si>
  <si>
    <t>Гельм Надежда Васильевна</t>
  </si>
  <si>
    <t>Надыршина Наталья Васильевна</t>
  </si>
  <si>
    <t>Линькова Марина Владимировна</t>
  </si>
  <si>
    <t>Бахтиева Рафиля Эрнестовна</t>
  </si>
  <si>
    <t>Андрис Жанна Алексеевна</t>
  </si>
  <si>
    <t>Шарманжинов Эдуард Андреевич</t>
  </si>
  <si>
    <t>Мельниченок Юрий Петрович</t>
  </si>
  <si>
    <t>Марфенко Ирина Минисламовна</t>
  </si>
  <si>
    <t>Шашлова Марина Владимировна</t>
  </si>
  <si>
    <t>Зиновьева Наталья Владимировна</t>
  </si>
  <si>
    <t>Чернобровкина Вероника Александровна</t>
  </si>
  <si>
    <t>Зариева Наталья Витальевна</t>
  </si>
  <si>
    <t>Утигалиева Елена Вячеславовна</t>
  </si>
  <si>
    <t>Щвечихин Александр Евгеньевич</t>
  </si>
  <si>
    <t>Филина Светлана Александровна</t>
  </si>
  <si>
    <t>Арюткина Людмила Николаевна</t>
  </si>
  <si>
    <t>Киреева Татьяна Николаевна</t>
  </si>
  <si>
    <t>Беспалова Татьяна Николаевна</t>
  </si>
  <si>
    <t>Землянухина Татьяна Михайловна</t>
  </si>
  <si>
    <t>Тарасова Светлана Бисембаевна</t>
  </si>
  <si>
    <t>Жильникова Наталья Геннадьевна</t>
  </si>
  <si>
    <t>Шиманская Гульнара Хамлулаевна</t>
  </si>
  <si>
    <t>Курмакаева Анна Александровна</t>
  </si>
  <si>
    <t>Акумгалиева Роза Сагандиновна</t>
  </si>
  <si>
    <t>Мурзатаева Мервет Айткалиевна</t>
  </si>
  <si>
    <t>Дрозденко Валентина Александровна</t>
  </si>
  <si>
    <t>Косьяненько Наталья Федоровна</t>
  </si>
  <si>
    <t>Ахметова Вера Александровна</t>
  </si>
  <si>
    <t>Герасимова Наталья Викторовна</t>
  </si>
  <si>
    <t>Анохина Екатерина Алексеевна</t>
  </si>
  <si>
    <t>Скорикова Елена Петровна</t>
  </si>
  <si>
    <t>Хайрушева Ирина Валерьевна</t>
  </si>
  <si>
    <t>Зельцер Людмила Владимировна</t>
  </si>
  <si>
    <t>Бугаева Ольга Николаевна</t>
  </si>
  <si>
    <t>Чучманова Елена Ивановна</t>
  </si>
  <si>
    <t>Денисов Николай Иванович</t>
  </si>
  <si>
    <t>Маркина Светлана Олеговна</t>
  </si>
  <si>
    <t>Петличенко Иван Александрович</t>
  </si>
  <si>
    <t>Коробко Тамара Алексеевна</t>
  </si>
  <si>
    <t>Фешина Елена Александровна</t>
  </si>
  <si>
    <t>Шепелева Наталья Владимировна</t>
  </si>
  <si>
    <t>Маркелова Ирина Викторовна</t>
  </si>
  <si>
    <t>Масленникова Ольга Евгеньевна</t>
  </si>
  <si>
    <t>Кулеева Анна Александровна</t>
  </si>
  <si>
    <t>Перевозная Ольга Викторовна</t>
  </si>
  <si>
    <t>Иванова Ирина Васильевна</t>
  </si>
  <si>
    <t>Колобухова Любовь Яковлевна</t>
  </si>
  <si>
    <t>Дурнова Ольга Александровна</t>
  </si>
  <si>
    <t>Гайворонская Татьяна Петровна</t>
  </si>
  <si>
    <t>Елизарова Светлана Николаевна</t>
  </si>
  <si>
    <t>Терентьева Антонина Васильевна</t>
  </si>
  <si>
    <t>Ерофеева Татьяна Евгеньевна</t>
  </si>
  <si>
    <t>Михеева Ольга Михайловна</t>
  </si>
  <si>
    <t>Дарвина Елена Александровна</t>
  </si>
  <si>
    <t>Вебер Анна Викторовна</t>
  </si>
  <si>
    <t>Моломан Наталья Валериевна</t>
  </si>
  <si>
    <t>Савинова Ольга Геннадьевна</t>
  </si>
  <si>
    <t>Кузнецова Ирина Ильинична</t>
  </si>
  <si>
    <t>Шестакова Людмила Аркадьевна</t>
  </si>
  <si>
    <t>Тришкина Лариса Леонидовна</t>
  </si>
  <si>
    <t>Федорова Галина Юрьевна</t>
  </si>
  <si>
    <t>Гришин Александр Михайлович</t>
  </si>
  <si>
    <t>Абдрашитова Альфия Хасьяновна</t>
  </si>
  <si>
    <t>Решетняк Ольга Александровна</t>
  </si>
  <si>
    <t>Цыганок Татьяна Николаевна</t>
  </si>
  <si>
    <t>Галушко Вера Алексеевна</t>
  </si>
  <si>
    <t>Кочеткова Галина Евгеньевна</t>
  </si>
  <si>
    <t>Трофилова Анна Ивановна</t>
  </si>
  <si>
    <t>Кухаева Людмила Геннадьевна</t>
  </si>
  <si>
    <t>Ильясова Ирина Ачановна</t>
  </si>
  <si>
    <t>Гришина Любовь Семеновна</t>
  </si>
  <si>
    <t>Гончарова Наталья Анатольевна</t>
  </si>
  <si>
    <t>Хусаинова  Ольга Николаевна</t>
  </si>
  <si>
    <t>Косырева Елена Николаевна</t>
  </si>
  <si>
    <t>Грачева Ирина Викторовна</t>
  </si>
  <si>
    <t>Голубева Валентина Юрьевна</t>
  </si>
  <si>
    <t>Литневская Анна Андреевна</t>
  </si>
  <si>
    <t>Лехнер Наталья Сергеевна</t>
  </si>
  <si>
    <t>Мордовина Людмила Сергеевна</t>
  </si>
  <si>
    <t>Димитриади Валентина Аркадьевна</t>
  </si>
  <si>
    <t>Жунусова  Рсканм Абуталиевна</t>
  </si>
  <si>
    <t>НасоновПавел Владимирович</t>
  </si>
  <si>
    <t>Ковалева Елена Николаевна</t>
  </si>
  <si>
    <t>Алексеева Ирина Петровна</t>
  </si>
  <si>
    <t>Феоктистова Карлыгаш Анатольевна</t>
  </si>
  <si>
    <t>Черныш Татьяна Васильевна</t>
  </si>
  <si>
    <t>Ахпанова Заура Маннаповна</t>
  </si>
  <si>
    <t>Ломакина Елена Алексеевна</t>
  </si>
  <si>
    <t>Спелова Светлана Владимировна</t>
  </si>
  <si>
    <t>Жигайлова  Ирина Викторовна</t>
  </si>
  <si>
    <t>Варава Лидия Васильевна</t>
  </si>
  <si>
    <t>Карасева Дарья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</si>
</sst>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4" fontId="2" fillId="0" borderId="1" xfId="0" applyNumberFormat="1" applyFont="1" applyBorder="1"/>
    <xf numFmtId="4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/>
    <xf numFmtId="0" fontId="0" fillId="0" borderId="0" xfId="0" applyBorder="1"/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/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sqref="A1:D1"/>
    </sheetView>
  </sheetViews>
  <sheetFormatPr defaultRowHeight="15" x14ac:dyDescent="0.25"/>
  <cols>
    <col min="1" max="1" width="5.5703125" style="5" customWidth="1"/>
    <col min="2" max="2" width="24.140625" style="5" customWidth="1"/>
    <col min="3" max="3" width="26" style="3" customWidth="1"/>
    <col min="4" max="4" width="13.28515625" style="3" customWidth="1"/>
  </cols>
  <sheetData>
    <row r="1" spans="1:7" ht="27" customHeight="1" x14ac:dyDescent="0.25">
      <c r="A1" s="17" t="s">
        <v>64</v>
      </c>
      <c r="B1" s="17"/>
      <c r="C1" s="17"/>
      <c r="D1" s="17"/>
    </row>
    <row r="2" spans="1:7" x14ac:dyDescent="0.25">
      <c r="A2" s="19" t="s">
        <v>2</v>
      </c>
      <c r="B2" s="22" t="s">
        <v>0</v>
      </c>
      <c r="C2" s="22" t="s">
        <v>63</v>
      </c>
      <c r="D2" s="24" t="s">
        <v>1</v>
      </c>
    </row>
    <row r="3" spans="1:7" ht="54.6" customHeight="1" x14ac:dyDescent="0.25">
      <c r="A3" s="19"/>
      <c r="B3" s="23"/>
      <c r="C3" s="23"/>
      <c r="D3" s="25"/>
    </row>
    <row r="4" spans="1:7" ht="30" x14ac:dyDescent="0.25">
      <c r="A4" s="7">
        <v>1</v>
      </c>
      <c r="B4" s="2" t="s">
        <v>3</v>
      </c>
      <c r="C4" s="2" t="s">
        <v>66</v>
      </c>
      <c r="D4" s="8">
        <v>39678.379999999997</v>
      </c>
      <c r="E4" s="9"/>
      <c r="F4" s="9"/>
      <c r="G4" s="9"/>
    </row>
    <row r="5" spans="1:7" ht="30" x14ac:dyDescent="0.25">
      <c r="A5" s="4">
        <v>2</v>
      </c>
      <c r="B5" s="2" t="s">
        <v>4</v>
      </c>
      <c r="C5" s="2" t="s">
        <v>67</v>
      </c>
      <c r="D5" s="8">
        <v>57568.15</v>
      </c>
    </row>
    <row r="6" spans="1:7" ht="30" x14ac:dyDescent="0.25">
      <c r="A6" s="7">
        <v>3</v>
      </c>
      <c r="B6" s="2" t="s">
        <v>5</v>
      </c>
      <c r="C6" s="2" t="s">
        <v>68</v>
      </c>
      <c r="D6" s="8">
        <f>31594.21+14827.4</f>
        <v>46421.61</v>
      </c>
    </row>
    <row r="7" spans="1:7" ht="30" x14ac:dyDescent="0.25">
      <c r="A7" s="4">
        <v>4</v>
      </c>
      <c r="B7" s="2" t="s">
        <v>6</v>
      </c>
      <c r="C7" s="2" t="s">
        <v>69</v>
      </c>
      <c r="D7" s="8">
        <v>45565.01</v>
      </c>
    </row>
    <row r="8" spans="1:7" ht="30" x14ac:dyDescent="0.25">
      <c r="A8" s="7">
        <v>5</v>
      </c>
      <c r="B8" s="2" t="s">
        <v>7</v>
      </c>
      <c r="C8" s="2" t="s">
        <v>70</v>
      </c>
      <c r="D8" s="8">
        <v>58811.46</v>
      </c>
    </row>
    <row r="9" spans="1:7" ht="45" x14ac:dyDescent="0.25">
      <c r="A9" s="4">
        <v>6</v>
      </c>
      <c r="B9" s="2" t="s">
        <v>8</v>
      </c>
      <c r="C9" s="2" t="s">
        <v>71</v>
      </c>
      <c r="D9" s="8">
        <v>44550.64</v>
      </c>
    </row>
    <row r="10" spans="1:7" ht="45" x14ac:dyDescent="0.25">
      <c r="A10" s="7">
        <v>7</v>
      </c>
      <c r="B10" s="2" t="s">
        <v>9</v>
      </c>
      <c r="C10" s="2" t="s">
        <v>72</v>
      </c>
      <c r="D10" s="8">
        <v>32680.42</v>
      </c>
    </row>
    <row r="11" spans="1:7" ht="45" x14ac:dyDescent="0.25">
      <c r="A11" s="4">
        <v>8</v>
      </c>
      <c r="B11" s="2" t="s">
        <v>10</v>
      </c>
      <c r="C11" s="2" t="s">
        <v>73</v>
      </c>
      <c r="D11" s="8">
        <f>25737.48+5876.61</f>
        <v>31614.09</v>
      </c>
    </row>
    <row r="12" spans="1:7" ht="45" x14ac:dyDescent="0.25">
      <c r="A12" s="7">
        <v>9</v>
      </c>
      <c r="B12" s="2" t="s">
        <v>11</v>
      </c>
      <c r="C12" s="2" t="s">
        <v>74</v>
      </c>
      <c r="D12" s="8">
        <v>30050.97</v>
      </c>
    </row>
    <row r="13" spans="1:7" ht="45" x14ac:dyDescent="0.25">
      <c r="A13" s="4">
        <v>10</v>
      </c>
      <c r="B13" s="2" t="s">
        <v>12</v>
      </c>
      <c r="C13" s="2" t="s">
        <v>75</v>
      </c>
      <c r="D13" s="8">
        <v>30170.2</v>
      </c>
    </row>
    <row r="14" spans="1:7" ht="45" x14ac:dyDescent="0.25">
      <c r="A14" s="7">
        <v>11</v>
      </c>
      <c r="B14" s="2" t="s">
        <v>13</v>
      </c>
      <c r="C14" s="2" t="s">
        <v>76</v>
      </c>
      <c r="D14" s="8">
        <v>37045.61</v>
      </c>
    </row>
    <row r="15" spans="1:7" ht="45" x14ac:dyDescent="0.25">
      <c r="A15" s="4">
        <v>12</v>
      </c>
      <c r="B15" s="2" t="s">
        <v>14</v>
      </c>
      <c r="C15" s="2" t="s">
        <v>62</v>
      </c>
      <c r="D15" s="8">
        <v>32904.26</v>
      </c>
    </row>
    <row r="16" spans="1:7" ht="30" x14ac:dyDescent="0.25">
      <c r="A16" s="7">
        <v>13</v>
      </c>
      <c r="B16" s="2" t="s">
        <v>15</v>
      </c>
      <c r="C16" s="2" t="s">
        <v>77</v>
      </c>
      <c r="D16" s="8">
        <v>32681.46</v>
      </c>
    </row>
    <row r="17" spans="1:4" ht="45" x14ac:dyDescent="0.25">
      <c r="A17" s="4">
        <v>14</v>
      </c>
      <c r="B17" s="2" t="s">
        <v>16</v>
      </c>
      <c r="C17" s="2" t="s">
        <v>78</v>
      </c>
      <c r="D17" s="8">
        <v>34158.81</v>
      </c>
    </row>
    <row r="18" spans="1:4" ht="30" x14ac:dyDescent="0.25">
      <c r="A18" s="7">
        <v>15</v>
      </c>
      <c r="B18" s="2" t="s">
        <v>17</v>
      </c>
      <c r="C18" s="2" t="s">
        <v>79</v>
      </c>
      <c r="D18" s="8">
        <v>42853.8</v>
      </c>
    </row>
    <row r="19" spans="1:4" ht="30" x14ac:dyDescent="0.25">
      <c r="A19" s="4">
        <v>16</v>
      </c>
      <c r="B19" s="2" t="s">
        <v>18</v>
      </c>
      <c r="C19" s="2" t="s">
        <v>80</v>
      </c>
      <c r="D19" s="8">
        <v>26173.07</v>
      </c>
    </row>
    <row r="20" spans="1:4" ht="45" x14ac:dyDescent="0.25">
      <c r="A20" s="7">
        <v>17</v>
      </c>
      <c r="B20" s="2" t="s">
        <v>19</v>
      </c>
      <c r="C20" s="2" t="s">
        <v>81</v>
      </c>
      <c r="D20" s="8">
        <v>32436.67</v>
      </c>
    </row>
    <row r="21" spans="1:4" ht="30" x14ac:dyDescent="0.25">
      <c r="A21" s="4">
        <v>18</v>
      </c>
      <c r="B21" s="2" t="s">
        <v>20</v>
      </c>
      <c r="C21" s="2" t="s">
        <v>82</v>
      </c>
      <c r="D21" s="8">
        <v>41824.230000000003</v>
      </c>
    </row>
    <row r="22" spans="1:4" ht="30" x14ac:dyDescent="0.25">
      <c r="A22" s="7">
        <v>19</v>
      </c>
      <c r="B22" s="2" t="s">
        <v>21</v>
      </c>
      <c r="C22" s="2" t="s">
        <v>83</v>
      </c>
      <c r="D22" s="8">
        <v>32213.95</v>
      </c>
    </row>
    <row r="23" spans="1:4" ht="45" x14ac:dyDescent="0.25">
      <c r="A23" s="4">
        <v>20</v>
      </c>
      <c r="B23" s="2" t="s">
        <v>22</v>
      </c>
      <c r="C23" s="2" t="s">
        <v>84</v>
      </c>
      <c r="D23" s="8">
        <v>36301.86</v>
      </c>
    </row>
    <row r="24" spans="1:4" ht="45" x14ac:dyDescent="0.25">
      <c r="A24" s="7">
        <v>21</v>
      </c>
      <c r="B24" s="2" t="s">
        <v>23</v>
      </c>
      <c r="C24" s="2" t="s">
        <v>85</v>
      </c>
      <c r="D24" s="8">
        <f>6905.26+16487.06+3713.46</f>
        <v>27105.78</v>
      </c>
    </row>
    <row r="25" spans="1:4" ht="30" x14ac:dyDescent="0.25">
      <c r="A25" s="4">
        <v>22</v>
      </c>
      <c r="B25" s="2" t="s">
        <v>24</v>
      </c>
      <c r="C25" s="2" t="s">
        <v>86</v>
      </c>
      <c r="D25" s="8">
        <v>39430.6</v>
      </c>
    </row>
    <row r="26" spans="1:4" ht="45" x14ac:dyDescent="0.25">
      <c r="A26" s="7">
        <v>23</v>
      </c>
      <c r="B26" s="2" t="s">
        <v>25</v>
      </c>
      <c r="C26" s="2" t="s">
        <v>87</v>
      </c>
      <c r="D26" s="8">
        <v>62325.99</v>
      </c>
    </row>
    <row r="27" spans="1:4" ht="45" x14ac:dyDescent="0.25">
      <c r="A27" s="4">
        <v>24</v>
      </c>
      <c r="B27" s="2" t="s">
        <v>26</v>
      </c>
      <c r="C27" s="2" t="s">
        <v>88</v>
      </c>
      <c r="D27" s="8">
        <v>38213.919999999998</v>
      </c>
    </row>
    <row r="28" spans="1:4" ht="45" x14ac:dyDescent="0.25">
      <c r="A28" s="7">
        <v>25</v>
      </c>
      <c r="B28" s="2" t="s">
        <v>27</v>
      </c>
      <c r="C28" s="2" t="s">
        <v>89</v>
      </c>
      <c r="D28" s="8">
        <v>27387.8</v>
      </c>
    </row>
    <row r="29" spans="1:4" ht="45" x14ac:dyDescent="0.25">
      <c r="A29" s="4">
        <v>26</v>
      </c>
      <c r="B29" s="2" t="s">
        <v>28</v>
      </c>
      <c r="C29" s="2" t="s">
        <v>90</v>
      </c>
      <c r="D29" s="8">
        <v>33855.300000000003</v>
      </c>
    </row>
    <row r="30" spans="1:4" ht="45" x14ac:dyDescent="0.25">
      <c r="A30" s="7">
        <v>27</v>
      </c>
      <c r="B30" s="2" t="s">
        <v>29</v>
      </c>
      <c r="C30" s="2" t="s">
        <v>91</v>
      </c>
      <c r="D30" s="8">
        <v>37513.97</v>
      </c>
    </row>
    <row r="31" spans="1:4" ht="45" x14ac:dyDescent="0.25">
      <c r="A31" s="4">
        <v>28</v>
      </c>
      <c r="B31" s="2" t="s">
        <v>30</v>
      </c>
      <c r="C31" s="2" t="s">
        <v>92</v>
      </c>
      <c r="D31" s="8">
        <v>35589.040000000001</v>
      </c>
    </row>
    <row r="32" spans="1:4" ht="45" x14ac:dyDescent="0.25">
      <c r="A32" s="7">
        <v>29</v>
      </c>
      <c r="B32" s="2" t="s">
        <v>31</v>
      </c>
      <c r="C32" s="2" t="s">
        <v>93</v>
      </c>
      <c r="D32" s="8">
        <v>24094.09</v>
      </c>
    </row>
    <row r="33" spans="1:4" ht="30" x14ac:dyDescent="0.25">
      <c r="A33" s="4">
        <v>30</v>
      </c>
      <c r="B33" s="2" t="s">
        <v>32</v>
      </c>
      <c r="C33" s="2" t="s">
        <v>94</v>
      </c>
      <c r="D33" s="8">
        <f>21765.97+4604.85+3705.9</f>
        <v>30076.720000000001</v>
      </c>
    </row>
    <row r="34" spans="1:4" ht="45" x14ac:dyDescent="0.25">
      <c r="A34" s="7">
        <v>31</v>
      </c>
      <c r="B34" s="2" t="s">
        <v>33</v>
      </c>
      <c r="C34" s="2" t="s">
        <v>95</v>
      </c>
      <c r="D34" s="8">
        <v>28520.15</v>
      </c>
    </row>
    <row r="35" spans="1:4" ht="30" x14ac:dyDescent="0.25">
      <c r="A35" s="4">
        <v>32</v>
      </c>
      <c r="B35" s="2" t="s">
        <v>34</v>
      </c>
      <c r="C35" s="2" t="s">
        <v>96</v>
      </c>
      <c r="D35" s="8">
        <v>24128.21</v>
      </c>
    </row>
    <row r="36" spans="1:4" ht="30" x14ac:dyDescent="0.25">
      <c r="A36" s="7">
        <v>33</v>
      </c>
      <c r="B36" s="2" t="s">
        <v>35</v>
      </c>
      <c r="C36" s="2" t="s">
        <v>97</v>
      </c>
      <c r="D36" s="8">
        <v>26752.59</v>
      </c>
    </row>
    <row r="37" spans="1:4" ht="45" x14ac:dyDescent="0.25">
      <c r="A37" s="4">
        <v>34</v>
      </c>
      <c r="B37" s="2" t="s">
        <v>36</v>
      </c>
      <c r="C37" s="2" t="s">
        <v>98</v>
      </c>
      <c r="D37" s="8">
        <v>26515.97</v>
      </c>
    </row>
    <row r="38" spans="1:4" ht="30" x14ac:dyDescent="0.25">
      <c r="A38" s="7">
        <v>35</v>
      </c>
      <c r="B38" s="2" t="s">
        <v>37</v>
      </c>
      <c r="C38" s="2" t="s">
        <v>99</v>
      </c>
      <c r="D38" s="8">
        <v>17365.77</v>
      </c>
    </row>
    <row r="39" spans="1:4" ht="45" x14ac:dyDescent="0.25">
      <c r="A39" s="4">
        <v>36</v>
      </c>
      <c r="B39" s="2" t="s">
        <v>38</v>
      </c>
      <c r="C39" s="2" t="s">
        <v>100</v>
      </c>
      <c r="D39" s="8">
        <v>18465.25</v>
      </c>
    </row>
    <row r="40" spans="1:4" ht="45" x14ac:dyDescent="0.25">
      <c r="A40" s="7">
        <v>37</v>
      </c>
      <c r="B40" s="2" t="s">
        <v>39</v>
      </c>
      <c r="C40" s="2" t="s">
        <v>101</v>
      </c>
      <c r="D40" s="8">
        <v>26157.279999999999</v>
      </c>
    </row>
    <row r="41" spans="1:4" ht="30" x14ac:dyDescent="0.25">
      <c r="A41" s="4">
        <v>38</v>
      </c>
      <c r="B41" s="2" t="s">
        <v>40</v>
      </c>
      <c r="C41" s="2" t="s">
        <v>102</v>
      </c>
      <c r="D41" s="8">
        <v>18235.03</v>
      </c>
    </row>
    <row r="42" spans="1:4" ht="45" x14ac:dyDescent="0.25">
      <c r="A42" s="7">
        <v>39</v>
      </c>
      <c r="B42" s="2" t="s">
        <v>41</v>
      </c>
      <c r="C42" s="2" t="s">
        <v>103</v>
      </c>
      <c r="D42" s="8">
        <v>14851.45</v>
      </c>
    </row>
    <row r="43" spans="1:4" ht="30" x14ac:dyDescent="0.25">
      <c r="A43" s="4">
        <v>40</v>
      </c>
      <c r="B43" s="2" t="s">
        <v>42</v>
      </c>
      <c r="C43" s="2" t="s">
        <v>104</v>
      </c>
      <c r="D43" s="8">
        <v>21561.33</v>
      </c>
    </row>
    <row r="44" spans="1:4" ht="30" x14ac:dyDescent="0.25">
      <c r="A44" s="7">
        <v>41</v>
      </c>
      <c r="B44" s="2" t="s">
        <v>43</v>
      </c>
      <c r="C44" s="2" t="s">
        <v>105</v>
      </c>
      <c r="D44" s="8">
        <v>21564.09</v>
      </c>
    </row>
    <row r="45" spans="1:4" ht="45" x14ac:dyDescent="0.25">
      <c r="A45" s="4">
        <v>42</v>
      </c>
      <c r="B45" s="2" t="s">
        <v>44</v>
      </c>
      <c r="C45" s="2" t="s">
        <v>106</v>
      </c>
      <c r="D45" s="8">
        <v>18773.12</v>
      </c>
    </row>
    <row r="46" spans="1:4" ht="30" x14ac:dyDescent="0.25">
      <c r="A46" s="7">
        <v>43</v>
      </c>
      <c r="B46" s="2" t="s">
        <v>45</v>
      </c>
      <c r="C46" s="2" t="s">
        <v>107</v>
      </c>
      <c r="D46" s="8">
        <v>17501.8</v>
      </c>
    </row>
    <row r="47" spans="1:4" ht="30" x14ac:dyDescent="0.25">
      <c r="A47" s="4">
        <v>44</v>
      </c>
      <c r="B47" s="2" t="s">
        <v>46</v>
      </c>
      <c r="C47" s="2" t="s">
        <v>108</v>
      </c>
      <c r="D47" s="8">
        <v>18417.560000000001</v>
      </c>
    </row>
    <row r="48" spans="1:4" ht="45" x14ac:dyDescent="0.25">
      <c r="A48" s="7">
        <v>45</v>
      </c>
      <c r="B48" s="2" t="s">
        <v>47</v>
      </c>
      <c r="C48" s="2" t="s">
        <v>109</v>
      </c>
      <c r="D48" s="8">
        <v>20097.560000000001</v>
      </c>
    </row>
    <row r="49" spans="1:4" ht="30" x14ac:dyDescent="0.25">
      <c r="A49" s="4">
        <v>46</v>
      </c>
      <c r="B49" s="2" t="s">
        <v>48</v>
      </c>
      <c r="C49" s="2" t="s">
        <v>110</v>
      </c>
      <c r="D49" s="8">
        <v>21052.97</v>
      </c>
    </row>
    <row r="50" spans="1:4" ht="45" x14ac:dyDescent="0.25">
      <c r="A50" s="7">
        <v>47</v>
      </c>
      <c r="B50" s="2" t="s">
        <v>49</v>
      </c>
      <c r="C50" s="2" t="s">
        <v>111</v>
      </c>
      <c r="D50" s="8">
        <v>32947.040000000001</v>
      </c>
    </row>
    <row r="51" spans="1:4" ht="45" x14ac:dyDescent="0.25">
      <c r="A51" s="4">
        <v>48</v>
      </c>
      <c r="B51" s="2" t="s">
        <v>50</v>
      </c>
      <c r="C51" s="2" t="s">
        <v>112</v>
      </c>
      <c r="D51" s="8">
        <v>18792.68</v>
      </c>
    </row>
    <row r="52" spans="1:4" ht="45" x14ac:dyDescent="0.25">
      <c r="A52" s="7">
        <v>49</v>
      </c>
      <c r="B52" s="2" t="s">
        <v>51</v>
      </c>
      <c r="C52" s="2" t="s">
        <v>113</v>
      </c>
      <c r="D52" s="8">
        <v>22797.27</v>
      </c>
    </row>
    <row r="53" spans="1:4" ht="45" x14ac:dyDescent="0.25">
      <c r="A53" s="4">
        <v>50</v>
      </c>
      <c r="B53" s="2" t="s">
        <v>52</v>
      </c>
      <c r="C53" s="2" t="s">
        <v>114</v>
      </c>
      <c r="D53" s="8">
        <v>25600.99</v>
      </c>
    </row>
    <row r="54" spans="1:4" ht="45" x14ac:dyDescent="0.25">
      <c r="A54" s="7">
        <v>51</v>
      </c>
      <c r="B54" s="2" t="s">
        <v>53</v>
      </c>
      <c r="C54" s="2" t="s">
        <v>115</v>
      </c>
      <c r="D54" s="8">
        <v>18888.93</v>
      </c>
    </row>
    <row r="55" spans="1:4" ht="30" x14ac:dyDescent="0.25">
      <c r="A55" s="4">
        <v>52</v>
      </c>
      <c r="B55" s="2" t="s">
        <v>58</v>
      </c>
      <c r="C55" s="2" t="s">
        <v>116</v>
      </c>
      <c r="D55" s="8">
        <v>28968.38</v>
      </c>
    </row>
    <row r="56" spans="1:4" ht="30" x14ac:dyDescent="0.25">
      <c r="A56" s="7">
        <v>53</v>
      </c>
      <c r="B56" s="2" t="s">
        <v>55</v>
      </c>
      <c r="C56" s="2" t="s">
        <v>117</v>
      </c>
      <c r="D56" s="8">
        <v>26663.39</v>
      </c>
    </row>
    <row r="57" spans="1:4" ht="30" x14ac:dyDescent="0.25">
      <c r="A57" s="4">
        <v>54</v>
      </c>
      <c r="B57" s="2" t="s">
        <v>57</v>
      </c>
      <c r="C57" s="2" t="s">
        <v>118</v>
      </c>
      <c r="D57" s="8">
        <v>22203.35</v>
      </c>
    </row>
    <row r="58" spans="1:4" ht="45" x14ac:dyDescent="0.25">
      <c r="A58" s="10">
        <v>55</v>
      </c>
      <c r="B58" s="2" t="s">
        <v>56</v>
      </c>
      <c r="C58" s="2" t="s">
        <v>119</v>
      </c>
      <c r="D58" s="8">
        <v>26149</v>
      </c>
    </row>
    <row r="59" spans="1:4" ht="14.45" x14ac:dyDescent="0.3">
      <c r="A59" s="26"/>
      <c r="B59" s="26"/>
      <c r="C59" s="26"/>
      <c r="D59" s="26"/>
    </row>
    <row r="60" spans="1:4" x14ac:dyDescent="0.25">
      <c r="A60" s="19" t="s">
        <v>2</v>
      </c>
      <c r="B60" s="18" t="s">
        <v>0</v>
      </c>
      <c r="C60" s="19" t="s">
        <v>65</v>
      </c>
      <c r="D60" s="24" t="s">
        <v>1</v>
      </c>
    </row>
    <row r="61" spans="1:4" ht="40.15" customHeight="1" x14ac:dyDescent="0.25">
      <c r="A61" s="19"/>
      <c r="B61" s="18"/>
      <c r="C61" s="19"/>
      <c r="D61" s="25"/>
    </row>
    <row r="62" spans="1:4" ht="30" x14ac:dyDescent="0.25">
      <c r="A62" s="33">
        <v>1</v>
      </c>
      <c r="B62" s="27" t="s">
        <v>3</v>
      </c>
      <c r="C62" s="2" t="s">
        <v>120</v>
      </c>
      <c r="D62" s="8">
        <v>30410.63</v>
      </c>
    </row>
    <row r="63" spans="1:4" ht="30" x14ac:dyDescent="0.25">
      <c r="A63" s="34"/>
      <c r="B63" s="28"/>
      <c r="C63" s="2" t="s">
        <v>121</v>
      </c>
      <c r="D63" s="8">
        <v>17755.75</v>
      </c>
    </row>
    <row r="64" spans="1:4" ht="30" x14ac:dyDescent="0.25">
      <c r="A64" s="34"/>
      <c r="B64" s="28"/>
      <c r="C64" s="2" t="s">
        <v>122</v>
      </c>
      <c r="D64" s="8">
        <v>28233.26</v>
      </c>
    </row>
    <row r="65" spans="1:4" ht="30" x14ac:dyDescent="0.25">
      <c r="A65" s="34"/>
      <c r="B65" s="28"/>
      <c r="C65" s="2" t="s">
        <v>123</v>
      </c>
      <c r="D65" s="8">
        <v>27689.79</v>
      </c>
    </row>
    <row r="66" spans="1:4" ht="30" x14ac:dyDescent="0.25">
      <c r="A66" s="35"/>
      <c r="B66" s="29"/>
      <c r="C66" s="2" t="s">
        <v>124</v>
      </c>
      <c r="D66" s="8">
        <v>26634.92</v>
      </c>
    </row>
    <row r="67" spans="1:4" ht="42.75" customHeight="1" x14ac:dyDescent="0.25">
      <c r="A67" s="33">
        <v>2</v>
      </c>
      <c r="B67" s="30" t="s">
        <v>4</v>
      </c>
      <c r="C67" s="2" t="s">
        <v>125</v>
      </c>
      <c r="D67" s="8">
        <v>55795.8</v>
      </c>
    </row>
    <row r="68" spans="1:4" ht="30" x14ac:dyDescent="0.25">
      <c r="A68" s="34"/>
      <c r="B68" s="31"/>
      <c r="C68" s="2" t="s">
        <v>126</v>
      </c>
      <c r="D68" s="8">
        <v>51113.75</v>
      </c>
    </row>
    <row r="69" spans="1:4" ht="30" x14ac:dyDescent="0.25">
      <c r="A69" s="34"/>
      <c r="B69" s="31"/>
      <c r="C69" s="2" t="s">
        <v>127</v>
      </c>
      <c r="D69" s="8">
        <v>59800.59</v>
      </c>
    </row>
    <row r="70" spans="1:4" ht="30" x14ac:dyDescent="0.25">
      <c r="A70" s="35"/>
      <c r="B70" s="32"/>
      <c r="C70" s="2" t="s">
        <v>128</v>
      </c>
      <c r="D70" s="8">
        <v>32402.28</v>
      </c>
    </row>
    <row r="71" spans="1:4" ht="29.25" customHeight="1" x14ac:dyDescent="0.25">
      <c r="A71" s="33">
        <v>3</v>
      </c>
      <c r="B71" s="30" t="s">
        <v>5</v>
      </c>
      <c r="C71" s="2" t="s">
        <v>129</v>
      </c>
      <c r="D71" s="8">
        <v>41663.83</v>
      </c>
    </row>
    <row r="72" spans="1:4" ht="30" x14ac:dyDescent="0.25">
      <c r="A72" s="34"/>
      <c r="B72" s="31"/>
      <c r="C72" s="2" t="s">
        <v>130</v>
      </c>
      <c r="D72" s="8">
        <v>14573.55</v>
      </c>
    </row>
    <row r="73" spans="1:4" ht="30" x14ac:dyDescent="0.25">
      <c r="A73" s="34"/>
      <c r="B73" s="31"/>
      <c r="C73" s="2" t="s">
        <v>131</v>
      </c>
      <c r="D73" s="8">
        <v>42539.15</v>
      </c>
    </row>
    <row r="74" spans="1:4" ht="30" x14ac:dyDescent="0.25">
      <c r="A74" s="34"/>
      <c r="B74" s="31"/>
      <c r="C74" s="2" t="s">
        <v>132</v>
      </c>
      <c r="D74" s="8">
        <v>27827.09</v>
      </c>
    </row>
    <row r="75" spans="1:4" ht="30" x14ac:dyDescent="0.25">
      <c r="A75" s="34"/>
      <c r="B75" s="31"/>
      <c r="C75" s="2" t="s">
        <v>133</v>
      </c>
      <c r="D75" s="8">
        <v>24008.799999999999</v>
      </c>
    </row>
    <row r="76" spans="1:4" ht="30" x14ac:dyDescent="0.25">
      <c r="A76" s="35"/>
      <c r="B76" s="32"/>
      <c r="C76" s="2" t="s">
        <v>134</v>
      </c>
      <c r="D76" s="8">
        <v>25415.83</v>
      </c>
    </row>
    <row r="77" spans="1:4" ht="27.6" customHeight="1" x14ac:dyDescent="0.25">
      <c r="A77" s="33">
        <v>4</v>
      </c>
      <c r="B77" s="30" t="s">
        <v>6</v>
      </c>
      <c r="C77" s="2" t="s">
        <v>135</v>
      </c>
      <c r="D77" s="8">
        <v>37552.47</v>
      </c>
    </row>
    <row r="78" spans="1:4" ht="30" x14ac:dyDescent="0.25">
      <c r="A78" s="34"/>
      <c r="B78" s="31"/>
      <c r="C78" s="2" t="s">
        <v>136</v>
      </c>
      <c r="D78" s="8">
        <v>26408.19</v>
      </c>
    </row>
    <row r="79" spans="1:4" ht="30" x14ac:dyDescent="0.25">
      <c r="A79" s="34"/>
      <c r="B79" s="31"/>
      <c r="C79" s="2" t="s">
        <v>137</v>
      </c>
      <c r="D79" s="8">
        <v>28829.49</v>
      </c>
    </row>
    <row r="80" spans="1:4" ht="48" customHeight="1" x14ac:dyDescent="0.25">
      <c r="A80" s="34"/>
      <c r="B80" s="32"/>
      <c r="C80" s="2" t="s">
        <v>138</v>
      </c>
      <c r="D80" s="8">
        <v>31945.94</v>
      </c>
    </row>
    <row r="81" spans="1:4" ht="33.75" customHeight="1" x14ac:dyDescent="0.25">
      <c r="A81" s="33">
        <v>5</v>
      </c>
      <c r="B81" s="27" t="s">
        <v>7</v>
      </c>
      <c r="C81" s="2" t="s">
        <v>139</v>
      </c>
      <c r="D81" s="8">
        <v>40503.21</v>
      </c>
    </row>
    <row r="82" spans="1:4" ht="30" x14ac:dyDescent="0.25">
      <c r="A82" s="34"/>
      <c r="B82" s="28"/>
      <c r="C82" s="2" t="s">
        <v>140</v>
      </c>
      <c r="D82" s="8">
        <v>39516.97</v>
      </c>
    </row>
    <row r="83" spans="1:4" x14ac:dyDescent="0.25">
      <c r="A83" s="34"/>
      <c r="B83" s="28"/>
      <c r="C83" s="2" t="s">
        <v>141</v>
      </c>
      <c r="D83" s="8">
        <v>3760.94</v>
      </c>
    </row>
    <row r="84" spans="1:4" ht="30" x14ac:dyDescent="0.25">
      <c r="A84" s="34"/>
      <c r="B84" s="28"/>
      <c r="C84" s="2" t="s">
        <v>142</v>
      </c>
      <c r="D84" s="8">
        <v>28869.95</v>
      </c>
    </row>
    <row r="85" spans="1:4" ht="47.25" customHeight="1" x14ac:dyDescent="0.25">
      <c r="A85" s="35"/>
      <c r="B85" s="29"/>
      <c r="C85" s="2" t="s">
        <v>143</v>
      </c>
      <c r="D85" s="8">
        <v>23229.439999999999</v>
      </c>
    </row>
    <row r="86" spans="1:4" ht="30" customHeight="1" x14ac:dyDescent="0.25">
      <c r="A86" s="33">
        <v>6</v>
      </c>
      <c r="B86" s="30" t="s">
        <v>8</v>
      </c>
      <c r="C86" s="2" t="s">
        <v>144</v>
      </c>
      <c r="D86" s="8">
        <v>47360.12</v>
      </c>
    </row>
    <row r="87" spans="1:4" ht="48.75" customHeight="1" x14ac:dyDescent="0.25">
      <c r="A87" s="34"/>
      <c r="B87" s="31"/>
      <c r="C87" s="2" t="s">
        <v>145</v>
      </c>
      <c r="D87" s="8">
        <v>37152.6</v>
      </c>
    </row>
    <row r="88" spans="1:4" ht="45" x14ac:dyDescent="0.25">
      <c r="A88" s="10">
        <v>7</v>
      </c>
      <c r="B88" s="2" t="s">
        <v>9</v>
      </c>
      <c r="C88" s="2" t="s">
        <v>146</v>
      </c>
      <c r="D88" s="8">
        <v>35482.32</v>
      </c>
    </row>
    <row r="89" spans="1:4" ht="45" x14ac:dyDescent="0.25">
      <c r="A89" s="10">
        <v>8</v>
      </c>
      <c r="B89" s="2" t="s">
        <v>10</v>
      </c>
      <c r="C89" s="2" t="s">
        <v>147</v>
      </c>
      <c r="D89" s="8">
        <v>33981.360000000001</v>
      </c>
    </row>
    <row r="90" spans="1:4" ht="45" x14ac:dyDescent="0.25">
      <c r="A90" s="10">
        <v>9</v>
      </c>
      <c r="B90" s="2" t="s">
        <v>11</v>
      </c>
      <c r="C90" s="2" t="s">
        <v>148</v>
      </c>
      <c r="D90" s="8">
        <v>15356.83</v>
      </c>
    </row>
    <row r="91" spans="1:4" ht="45" x14ac:dyDescent="0.25">
      <c r="A91" s="10">
        <v>10</v>
      </c>
      <c r="B91" s="2" t="s">
        <v>12</v>
      </c>
      <c r="C91" s="2" t="s">
        <v>149</v>
      </c>
      <c r="D91" s="8">
        <v>19507.18</v>
      </c>
    </row>
    <row r="92" spans="1:4" ht="45" x14ac:dyDescent="0.25">
      <c r="A92" s="10">
        <v>11</v>
      </c>
      <c r="B92" s="2" t="s">
        <v>14</v>
      </c>
      <c r="C92" s="2" t="s">
        <v>150</v>
      </c>
      <c r="D92" s="8">
        <v>36039.58</v>
      </c>
    </row>
    <row r="93" spans="1:4" ht="30" x14ac:dyDescent="0.25">
      <c r="A93" s="10">
        <v>12</v>
      </c>
      <c r="B93" s="2" t="s">
        <v>15</v>
      </c>
      <c r="C93" s="2" t="s">
        <v>151</v>
      </c>
      <c r="D93" s="8">
        <v>32488.31</v>
      </c>
    </row>
    <row r="94" spans="1:4" ht="30" x14ac:dyDescent="0.25">
      <c r="A94" s="10">
        <v>13</v>
      </c>
      <c r="B94" s="2" t="s">
        <v>17</v>
      </c>
      <c r="C94" s="2" t="s">
        <v>152</v>
      </c>
      <c r="D94" s="8">
        <v>46356.88</v>
      </c>
    </row>
    <row r="95" spans="1:4" ht="30" x14ac:dyDescent="0.25">
      <c r="A95" s="10">
        <v>14</v>
      </c>
      <c r="B95" s="2" t="s">
        <v>18</v>
      </c>
      <c r="C95" s="2" t="s">
        <v>153</v>
      </c>
      <c r="D95" s="8">
        <v>28290.49</v>
      </c>
    </row>
    <row r="96" spans="1:4" ht="33" customHeight="1" x14ac:dyDescent="0.25">
      <c r="A96" s="33">
        <v>15</v>
      </c>
      <c r="B96" s="30" t="s">
        <v>21</v>
      </c>
      <c r="C96" s="2" t="s">
        <v>154</v>
      </c>
      <c r="D96" s="8">
        <v>39393.18</v>
      </c>
    </row>
    <row r="97" spans="1:4" ht="30" x14ac:dyDescent="0.25">
      <c r="A97" s="35"/>
      <c r="B97" s="32"/>
      <c r="C97" s="2" t="s">
        <v>155</v>
      </c>
      <c r="D97" s="8">
        <v>35869.550000000003</v>
      </c>
    </row>
    <row r="98" spans="1:4" ht="28.9" customHeight="1" x14ac:dyDescent="0.25">
      <c r="A98" s="33">
        <v>16</v>
      </c>
      <c r="B98" s="30" t="s">
        <v>22</v>
      </c>
      <c r="C98" s="2" t="s">
        <v>156</v>
      </c>
      <c r="D98" s="8">
        <v>44211.74</v>
      </c>
    </row>
    <row r="99" spans="1:4" ht="42.75" customHeight="1" x14ac:dyDescent="0.25">
      <c r="A99" s="35"/>
      <c r="B99" s="32"/>
      <c r="C99" s="2" t="s">
        <v>157</v>
      </c>
      <c r="D99" s="8">
        <v>37552.36</v>
      </c>
    </row>
    <row r="100" spans="1:4" ht="41.45" customHeight="1" x14ac:dyDescent="0.25">
      <c r="A100" s="33">
        <v>17</v>
      </c>
      <c r="B100" s="30" t="s">
        <v>23</v>
      </c>
      <c r="C100" s="2" t="s">
        <v>158</v>
      </c>
      <c r="D100" s="8">
        <v>22728.13</v>
      </c>
    </row>
    <row r="101" spans="1:4" ht="30" x14ac:dyDescent="0.25">
      <c r="A101" s="34"/>
      <c r="B101" s="31"/>
      <c r="C101" s="15" t="s">
        <v>172</v>
      </c>
      <c r="D101" s="16">
        <v>4456</v>
      </c>
    </row>
    <row r="102" spans="1:4" ht="37.5" customHeight="1" x14ac:dyDescent="0.25">
      <c r="A102" s="34"/>
      <c r="B102" s="31"/>
      <c r="C102" s="2" t="s">
        <v>159</v>
      </c>
      <c r="D102" s="8">
        <v>12240.47</v>
      </c>
    </row>
    <row r="103" spans="1:4" ht="38.25" customHeight="1" x14ac:dyDescent="0.25">
      <c r="A103" s="34"/>
      <c r="B103" s="32"/>
      <c r="C103" s="2" t="s">
        <v>160</v>
      </c>
      <c r="D103" s="8">
        <v>22648.87</v>
      </c>
    </row>
    <row r="104" spans="1:4" ht="30" x14ac:dyDescent="0.25">
      <c r="A104" s="10">
        <v>18</v>
      </c>
      <c r="B104" s="2" t="s">
        <v>24</v>
      </c>
      <c r="C104" s="2" t="s">
        <v>161</v>
      </c>
      <c r="D104" s="8">
        <v>46822.62</v>
      </c>
    </row>
    <row r="105" spans="1:4" ht="29.25" customHeight="1" x14ac:dyDescent="0.25">
      <c r="A105" s="33">
        <v>19</v>
      </c>
      <c r="B105" s="30" t="s">
        <v>25</v>
      </c>
      <c r="C105" s="2" t="s">
        <v>162</v>
      </c>
      <c r="D105" s="8">
        <v>38430</v>
      </c>
    </row>
    <row r="106" spans="1:4" ht="41.25" customHeight="1" x14ac:dyDescent="0.25">
      <c r="A106" s="34"/>
      <c r="B106" s="31"/>
      <c r="C106" s="2" t="s">
        <v>163</v>
      </c>
      <c r="D106" s="8">
        <v>60127.98</v>
      </c>
    </row>
    <row r="107" spans="1:4" ht="30" x14ac:dyDescent="0.25">
      <c r="A107" s="34"/>
      <c r="B107" s="31"/>
      <c r="C107" s="2" t="s">
        <v>164</v>
      </c>
      <c r="D107" s="8">
        <v>69934.759999999995</v>
      </c>
    </row>
    <row r="108" spans="1:4" ht="33.75" customHeight="1" x14ac:dyDescent="0.25">
      <c r="A108" s="35"/>
      <c r="B108" s="32"/>
      <c r="C108" s="2" t="s">
        <v>165</v>
      </c>
      <c r="D108" s="8">
        <v>70933.16</v>
      </c>
    </row>
    <row r="109" spans="1:4" ht="45" x14ac:dyDescent="0.25">
      <c r="A109" s="10">
        <v>20</v>
      </c>
      <c r="B109" s="2" t="s">
        <v>27</v>
      </c>
      <c r="C109" s="2" t="s">
        <v>166</v>
      </c>
      <c r="D109" s="8">
        <v>26778.22</v>
      </c>
    </row>
    <row r="110" spans="1:4" ht="45" x14ac:dyDescent="0.25">
      <c r="A110" s="10">
        <v>21</v>
      </c>
      <c r="B110" s="2" t="s">
        <v>28</v>
      </c>
      <c r="C110" s="2" t="s">
        <v>167</v>
      </c>
      <c r="D110" s="8">
        <v>28070.66</v>
      </c>
    </row>
    <row r="111" spans="1:4" ht="30" x14ac:dyDescent="0.25">
      <c r="A111" s="10">
        <v>22</v>
      </c>
      <c r="B111" s="2" t="s">
        <v>34</v>
      </c>
      <c r="C111" s="2" t="s">
        <v>168</v>
      </c>
      <c r="D111" s="8">
        <v>27257.85</v>
      </c>
    </row>
    <row r="112" spans="1:4" ht="30" x14ac:dyDescent="0.25">
      <c r="A112" s="10">
        <v>23</v>
      </c>
      <c r="B112" s="2" t="s">
        <v>35</v>
      </c>
      <c r="C112" s="2" t="s">
        <v>169</v>
      </c>
      <c r="D112" s="8">
        <v>20836.54</v>
      </c>
    </row>
    <row r="113" spans="1:4" ht="30" x14ac:dyDescent="0.25">
      <c r="A113" s="10">
        <v>24</v>
      </c>
      <c r="B113" s="2" t="s">
        <v>58</v>
      </c>
      <c r="C113" s="2" t="s">
        <v>170</v>
      </c>
      <c r="D113" s="8">
        <v>22200.87</v>
      </c>
    </row>
    <row r="114" spans="1:4" s="14" customFormat="1" x14ac:dyDescent="0.25">
      <c r="A114" s="11"/>
      <c r="B114" s="12"/>
      <c r="C114" s="12"/>
      <c r="D114" s="13"/>
    </row>
    <row r="115" spans="1:4" ht="14.45" customHeight="1" x14ac:dyDescent="0.25">
      <c r="A115" s="19" t="s">
        <v>2</v>
      </c>
      <c r="B115" s="22" t="s">
        <v>0</v>
      </c>
      <c r="C115" s="19" t="s">
        <v>54</v>
      </c>
      <c r="D115" s="19" t="s">
        <v>1</v>
      </c>
    </row>
    <row r="116" spans="1:4" ht="27.6" customHeight="1" x14ac:dyDescent="0.25">
      <c r="A116" s="19"/>
      <c r="B116" s="23"/>
      <c r="C116" s="19"/>
      <c r="D116" s="19"/>
    </row>
    <row r="117" spans="1:4" ht="57.75" customHeight="1" x14ac:dyDescent="0.25">
      <c r="A117" s="4">
        <v>1</v>
      </c>
      <c r="B117" s="6" t="s">
        <v>55</v>
      </c>
      <c r="C117" s="3" t="s">
        <v>171</v>
      </c>
      <c r="D117" s="1">
        <v>25468.25</v>
      </c>
    </row>
    <row r="119" spans="1:4" x14ac:dyDescent="0.25">
      <c r="A119" s="21" t="s">
        <v>59</v>
      </c>
      <c r="B119" s="21"/>
      <c r="C119" s="21"/>
    </row>
    <row r="121" spans="1:4" x14ac:dyDescent="0.25">
      <c r="A121" s="21" t="s">
        <v>60</v>
      </c>
      <c r="B121" s="21"/>
      <c r="C121" s="21"/>
    </row>
    <row r="123" spans="1:4" x14ac:dyDescent="0.25">
      <c r="A123" s="20" t="s">
        <v>61</v>
      </c>
      <c r="B123" s="20"/>
      <c r="C123" s="20"/>
    </row>
  </sheetData>
  <mergeCells count="37">
    <mergeCell ref="D60:D61"/>
    <mergeCell ref="B60:B61"/>
    <mergeCell ref="A77:A80"/>
    <mergeCell ref="B77:B80"/>
    <mergeCell ref="A81:A85"/>
    <mergeCell ref="B81:B85"/>
    <mergeCell ref="C115:C116"/>
    <mergeCell ref="A62:A66"/>
    <mergeCell ref="A67:A70"/>
    <mergeCell ref="B71:B76"/>
    <mergeCell ref="A71:A76"/>
    <mergeCell ref="A86:A87"/>
    <mergeCell ref="B86:B87"/>
    <mergeCell ref="A105:A108"/>
    <mergeCell ref="B105:B108"/>
    <mergeCell ref="A96:A97"/>
    <mergeCell ref="B96:B97"/>
    <mergeCell ref="A98:A99"/>
    <mergeCell ref="B98:B99"/>
    <mergeCell ref="A100:A103"/>
    <mergeCell ref="B100:B103"/>
    <mergeCell ref="A119:C119"/>
    <mergeCell ref="A121:C121"/>
    <mergeCell ref="A123:C123"/>
    <mergeCell ref="A1:D1"/>
    <mergeCell ref="A2:A3"/>
    <mergeCell ref="C2:C3"/>
    <mergeCell ref="A60:A61"/>
    <mergeCell ref="C60:C61"/>
    <mergeCell ref="B2:B3"/>
    <mergeCell ref="D2:D3"/>
    <mergeCell ref="A59:D59"/>
    <mergeCell ref="B115:B116"/>
    <mergeCell ref="D115:D116"/>
    <mergeCell ref="B62:B66"/>
    <mergeCell ref="B67:B70"/>
    <mergeCell ref="A115:A1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GORONO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admin</cp:lastModifiedBy>
  <cp:lastPrinted>2017-07-17T08:33:25Z</cp:lastPrinted>
  <dcterms:created xsi:type="dcterms:W3CDTF">2017-07-13T06:58:34Z</dcterms:created>
  <dcterms:modified xsi:type="dcterms:W3CDTF">2017-07-19T11:09:07Z</dcterms:modified>
</cp:coreProperties>
</file>