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Лист1" sheetId="1" r:id="rId1"/>
  </sheets>
  <calcPr calcId="124519"/>
</workbook>
</file>

<file path=xl/calcChain.xml><?xml version="1.0" encoding="utf-8"?>
<calcChain xmlns="http://schemas.openxmlformats.org/spreadsheetml/2006/main">
  <c r="H36" i="1"/>
  <c r="E36"/>
  <c r="F22"/>
  <c r="G22"/>
  <c r="H22"/>
  <c r="E22"/>
</calcChain>
</file>

<file path=xl/sharedStrings.xml><?xml version="1.0" encoding="utf-8"?>
<sst xmlns="http://schemas.openxmlformats.org/spreadsheetml/2006/main" count="118" uniqueCount="90">
  <si>
    <t xml:space="preserve">План мероприятий по оздоровлению муниципальных финансов Марксовского муниципального района Саратовской области на 2015-2017 г.г. </t>
  </si>
  <si>
    <t>№ п/п</t>
  </si>
  <si>
    <t>Наименование мероприятий</t>
  </si>
  <si>
    <t>Срок исполнения</t>
  </si>
  <si>
    <t>Ответственные исполнители</t>
  </si>
  <si>
    <t>2017 год</t>
  </si>
  <si>
    <t>Раздел 1. Мероприятия по увеличению налоговых и неналоговых доходов бюджета Марксовского муниципального района</t>
  </si>
  <si>
    <t>Мониторинг поступления арендных платежей за пользование муниципальным имуществом</t>
  </si>
  <si>
    <t>постоянно</t>
  </si>
  <si>
    <t>управление земельно-имущественных отношений администрации Марксовского муниципального района</t>
  </si>
  <si>
    <t>Мониторинг поступления доходов от реализации земельных участков</t>
  </si>
  <si>
    <t>ежеквартально</t>
  </si>
  <si>
    <t>Проведение анализа финансово-хозяйственной деятельности муниципальных унитарных предприятий с последующей реорганизацией (ликвидацией) убыточных унитарных предприятий, а также предприятий, зарегистрированных в организационно-правовой форме унитарного предприятия и не осуществляющих хозяйственную деятельность, и подготовка предложений о внесении изменений в законодательство в части увеличения размера части прибыли муниципальных унитарных предприятий, остающейся после уплаты налогов и иных обязательных платежей, подлежащих перечислению в местный бюджет, с 2016 года не менее 35 процентов чистой прибыли указанных предприятий</t>
  </si>
  <si>
    <t>Увеличение неналоговых поступлений в местный бюджет</t>
  </si>
  <si>
    <t>Анализ структуры имущества, находящегося в муниципальной собственности, и утверждение плана мероприятий по повышению эффективности его использования</t>
  </si>
  <si>
    <t>Рост доходов от имущества, находящегося в муниципальной собственности</t>
  </si>
  <si>
    <t>Повышение эффективности использования недвижимого имущества, находящегося в муниципальной собственности, в том числе совершенствование прогнозного плана (программы) приватизации муниципального имущества на соответствующий финансовый год</t>
  </si>
  <si>
    <t>Принятие мер по легализации заработной платы в отношении отдельных категорий налогоплательщиков</t>
  </si>
  <si>
    <t>управление экономического развития и  торговли администрации муниципального района;</t>
  </si>
  <si>
    <t>ГУ УПФР в Марксовском районе (по согласованию)</t>
  </si>
  <si>
    <t>Проведение анализа эффективности применения установленных значений корректирующего коэффициента К2, применяемого при расчете единого налога на вмененный доход для отдельных видов деятельности, и внесение необходимых изменений</t>
  </si>
  <si>
    <t>управление экономического развития и  торговли администрации муниципального района</t>
  </si>
  <si>
    <t>Проведение работы по выявлению фактов осуществления предпринимательской деятельности без регистрации с целью привлечения к налогообложению</t>
  </si>
  <si>
    <t>Инвентаризация имеющейся задолженности. Проведение мероприятий по претензионной работе и передаче материалов в суд для принудительного взыскания</t>
  </si>
  <si>
    <t>Проведение работы с плательщиками по вопросу погашения ими задолженности по налоговым и неналоговым доходам</t>
  </si>
  <si>
    <t>Итого по разделу 1</t>
  </si>
  <si>
    <t>Раздел 2. Мероприятия, направленные на оптимизацию бюджетных расходов</t>
  </si>
  <si>
    <t>ежегодно</t>
  </si>
  <si>
    <t>управление по ЖКХ и жилищной политике администрации Марксовского муниципального района; главные распорядители, получатели  средств местного бюджета.</t>
  </si>
  <si>
    <t>Сокращение расходов на оплату топливно-энергетических ресурсов и коммунальных услуг</t>
  </si>
  <si>
    <t>Отказ от принятия новых расходных обязательств муниципального района, а также не обеспеченного собственными доходами увеличения действующих расходных обязательств района, при необходимости принятие их только при условии сокращения ранее принятых обязательств</t>
  </si>
  <si>
    <t>администрация Марксовского муниципального района и ее структурные подразделения; главные распорядители, получатели  средств местного бюджета.</t>
  </si>
  <si>
    <t>Не увеличение расходных обязательств бюджета района</t>
  </si>
  <si>
    <t>Сокращение численности работников муниципальных учреждений и расходов на их содержание, в том числе за счет сокращения размера субсидий, предоставляемых бюджетным учреждениям, за счет мобилизации ими доходов от платных услуг, рационального использования закрепленного имущества, включая арендную плату за пользование имуществом</t>
  </si>
  <si>
    <t>органы местного самоуправления Марксовского муниципального района; главные распорядители, получатели  средств местного бюджета.</t>
  </si>
  <si>
    <t>Оптимизация бюджетной сети (включая реорганизацию  и (или) ликвидацию неэффективных филиалов)</t>
  </si>
  <si>
    <t>2015-2017 годы</t>
  </si>
  <si>
    <t>Сокращение расходов бюджета</t>
  </si>
  <si>
    <t>Доведение соотношения фондов оплаты труда административно- управленческого и вспомогательного персонала (АУВП)  и основного персонала до нормативного соотношения (за исключением муниципальных учреждений, финансовое обеспечение которых  осуществляется за счет субвенций и для которых областным законодательством, установлены другие нормативы соотношений)</t>
  </si>
  <si>
    <t>органы местного самоуправления Марксовского муниципального района главные распорядители, получатели  средств местного бюджета.</t>
  </si>
  <si>
    <t>Сокращение фонда оплаты труда за счет приведения соотношения фондов оплаты  АУВП и основного персонала 40 процентов и 60 процентов соответственно</t>
  </si>
  <si>
    <t>Проведение инвентаризации кредиторской задолженности по состоянию на 1 января текущего года с целью выявления сумм задолженности, неподтвержденной кредитором, и задолженности с истекшим сроком исковой давности и проведение мероприятий по списанию просроченной кредиторской задолженности в связи с истечением срока исковой давности</t>
  </si>
  <si>
    <t>ежегодно перед составлением годовой отчетности</t>
  </si>
  <si>
    <t>главные распорядители, получатели средств местного бюджета</t>
  </si>
  <si>
    <t>Сокращение размера просроченной кредиторской задолженности</t>
  </si>
  <si>
    <t>Урегулирование с контрагентами сроков погашения просроченной кредиторской задолженности по неисполненным муниципальным контрактам, договорам гражданско-правового характера с равномерным исполнением обязательств в течение года (реструктуризации), в том числе с заключением в установленном порядке мировых соглашений в случае разрешения споров в судебном порядке</t>
  </si>
  <si>
    <t>Равномерное погашение просроченной кредиторской задолженности, недопущение применения санкций (штрафов, пеней, судебных издержек) со стороны контрагентов</t>
  </si>
  <si>
    <t>Итого по разделу 2</t>
  </si>
  <si>
    <t>Раздел 3. Мероприятия по снижению долговой нагрузки  бюджета</t>
  </si>
  <si>
    <t>Своевременное и в полном объеме погашение долговых обязательств перед областным бюджетом и кредитными организациями</t>
  </si>
  <si>
    <t>согласно установленным графикам платежей</t>
  </si>
  <si>
    <t>администрация Марксовского муниципального района; комитет финансов администрации Марксовского муниципального района</t>
  </si>
  <si>
    <t>Осуществление мероприятий по реструктуризации обязательств перед кредитными организациями со снижением процентных ставок по привлеченным кредитным ресурсам</t>
  </si>
  <si>
    <t>Мораторий до 2017 года включительно на предоставление муниципальных гарантий</t>
  </si>
  <si>
    <t>комитет финансов администрации Марксовского муниципального района</t>
  </si>
  <si>
    <t>При формировании проекта бюджета Марксовского муниципального района начиная с 2017 года предусмотреть бездефицитный бюджет</t>
  </si>
  <si>
    <t>Направление части доходов, полученных в ходе исполнения бюджета района сверх утвержденных решением о бюджете общего объема доходов на замещение муниципальных заимствований и (или) погашение долговых обязательств</t>
  </si>
  <si>
    <t>в течение 2015-2017 г.</t>
  </si>
  <si>
    <t>В бюджет Марксовского муниципального района поступили дополнительные доходы в виде арендных платежей за пользование муниципальным имуществом на сумму 490,5 тыс. руб. (за земельные участки, право собственности на которые разграничено, находящиеся в муниципальной собственности).</t>
  </si>
  <si>
    <t>Решением Собрания Марксовского муниципального района Саратовской области от 23.12.2015 г. №100/568 "О прогнозном плане (Программе) приватизации муниципального имущества Марксовского муниципального района Саратовской области на 2016 год." утвержден план приватизации 8 объектов муниципальной собственности Марксовского муниципального района".</t>
  </si>
  <si>
    <t>В ходе проведения мероприятий по претензионно-исковой работе и передаче материалов в суд для принудительного взыскания, а так же в рамках исполнительного производства в бюджет Марксовского муниципального района поступило 2800,00 тыс. рублей.</t>
  </si>
  <si>
    <t xml:space="preserve">Проведен анализ потенциальных рисков, связанных с уходом «в тень» налогоплательщиков, применяющих ЕНВД, при увеличении коэффициента-дефлятора на 2016 год в размере 2,083. По результатам проведенного анализа установлено, что при применении предлагаемого коэффициента-дефлятора на 2016 год доходы местного бюджета от поступлений ЕНВД увеличатся примерно на 2,6 %.
Выборочным анализом по видам предпринимательской деятельности по отдельным налогоплательщикам установлено, что сумма исчисленного к уплате налога возрастет в среднем на 13,8%.
На заседании Комиссии по вопросам увеличения налоговой базы в Марксовском муниципальном районе был  рассмотрен вопрос целесообразности изменения (снижения) значения корректирующего коэффициента К2.
Комиссией принято решение оставить без изменения корректирующий коэффициент К2 на 2016 год. По результатам 1 квартала 2016 года будет проведен анализ изменения количества налогоплательщиков ЕНВД, налоговой базы и исчисленного налога с аналогичным периодом прошлого года, по итогам которого будет рассмотрен вопрос целесообразности пересмотра корректирующего коэффициента К2.
</t>
  </si>
  <si>
    <t>Соотношения фондов оплаты труда административно- управленческого и вспомогательного персонала (АУВП)  и основного персонала  соблюдено.</t>
  </si>
  <si>
    <t>Регулярно проводится анализ структуры имущества, находящегося в муниципальной собственности Марксовского муниципального района, с целью его вовлечения в гражданско - правовой оборот. По результатам проведения анализа в 2015 году заключено: 12 договоров аренды в отношении 212 объектов недвижимого имущества, 17  договоров безвозмездного пользования в отношении 17 объектов недвижимого имущества и автотранспортных средств, реализовано 3 объекта недвижимого имущества на общую сумму 3622,6 тыс. рублей.</t>
  </si>
  <si>
    <t>В 2015 году новые расходные обязательства муниципального района не обеспеченные собственными доходами не принимались.</t>
  </si>
  <si>
    <t>Приложение</t>
  </si>
  <si>
    <t>Ожидаемый объем дополнительных доходов 2015 года (тыс. руб.)</t>
  </si>
  <si>
    <t>Фактический объем дополнительных доходов 2015 года (тыс. руб.)</t>
  </si>
  <si>
    <t>Оптимизация расходов на топливно-энергетические ресурсы и коммунальные услуги. Сокращение расходов бюджета за счет осуществления мероприятий подпрограммы "Энергосбережение и повышение энергетической эффективности Марксовского муниципального района на период до 2020 года" муниципальной программы "Развитие жилищно-коммунальной инфраструктуры Марксовского муниципального района на 2015-2020 годы"</t>
  </si>
  <si>
    <t>С 10 июля 2015 года произошла реорганизация МОУ - СОШ №4 г. Маркса путем присоединения к ней детских садов МДОУ- д/с №6 г. Маркса и МДОУ- д/с №10г. Маркса. МОУ - СОШ №6 г. Маркса путем присоединения к ней детского сада МДОУ- д/с №16 г. Маркса. МОУ - Лицей г. Маркса путем присоединения к нему детских садов МДОУ- д/с №2 г. Маркса и МДОУ- д/с №9г. Маркса. В результате реорганизации экономия денежных средств по заработной плате с начислениями составила 4770,5 тыс.руб.</t>
  </si>
  <si>
    <t>Факт                             2015 года                (тыс. руб.)</t>
  </si>
  <si>
    <t>Примечание</t>
  </si>
  <si>
    <t>до 1 ноября 2015 года</t>
  </si>
  <si>
    <t>управление экономического развития и  торговли администрации муниципального района; межрайонная ИФНС России № 7 по Саратовской области (по согласованию)</t>
  </si>
  <si>
    <t>управление экономического развития и  торговли администрации муниципального района; комитет финансов администрации; межрайонная ИФНС России № 7 по Саратовской области                       (по согласованию)</t>
  </si>
  <si>
    <t>Ожидаемый эффект          2015 года (тыс. руб.)</t>
  </si>
  <si>
    <t>Администрацией ММР совместно с руководителями муниципальных бюджетных и казенных учреждений проведена работа по сокращению численности работников муниципальных учреждений и расходов на их содержания. Численность работников муниципальных учреждений сокращено на 35 человек, расходы на оплату труда  сокращена на 2981,8 тыс. руб. Доходы от платных услуг за 2015 год составили 34920,8 тыс.руб., рост к уровню 2014 года 1560,6 тыс. руб. или  4,7 %.</t>
  </si>
  <si>
    <t>Просроченная задолженность по муниципальным долговым обязательствам перед областным бюджетом и кредитными организациями по состоянию на 01.01.2016 г. отсутствует.</t>
  </si>
  <si>
    <t>По состоянию на 01.01.2016 г. объем долговых обязательств муниципального района  перед кредитными организациями  составляет 33000,0 тыс. руб., со сроком погашения 20000,0 тыс. руб. до 25.09.2017 г., 13000,00 тыс. руб. до 12.08.2018 г.</t>
  </si>
  <si>
    <t>Доходы, полученные в 2015 году сверх утвержденного решением о бюджете  общего объема доходов, направлялись на оплату задолженности по исполнительным листам, увеличение бюджетных ассигнований на оплату труда с начислениями.</t>
  </si>
  <si>
    <t>По итогам 9 месяцев 2015 года все муниципальные унитарные предприятия, за исключением МУП ЕРМСМИ "Воложка", учредителем которых выступает администрация района, завершили работу с убытками. В 2015 году в бюджет Марксовского муниципального района поступило 1,5 тыс. руб. Решением Собрания Марксовского муниципального района "О бюджете Марксовского муниципального района на 2016 год" установлено зачисление в местный бюджет 25,0 процентов от прибыли муниципальных унитарных предприятий, остающейся после уплаты налогов и иных обязательных платежей. По сравнению с 2015 годом увеличение на 10 % (2015 год - 15%). В целях осуществления постоянного контроля за финансово-хозяйственной деятельностью муниципальных унитарных предприятий и учреждений учредителем которых является администрация Марксовского муниципального района, повышения эффективности их работы, проведения анализа деятельности муниципальных предприятий и учреждений повышения эффективности использования муниципального имущества, постановлением администрации Марксовского муниципального района от 02.04.2014 г. №610-н создана и осуществляет свою деятельность балансовая комиссия при администрации Марксовского муниципального района. За период с 2014 г. по 2016 г. проведено 6 заседаний комиссий, рассмотрено и заслушано 20 муниципальных предприятий (16) и учреждений (4).</t>
  </si>
  <si>
    <t xml:space="preserve">По выявлению фактов осуществления предпринимательской деятельности без регистрации с целью привлечения к налогообложению при администрации Марксовского муниципального района создана и осуществляет свою работу межведомственная комиссия по легализации заработной платы в Марксовском муниципальном районе и проводятся рейдовые мероприятия. 
С начала 2015 года в Марксовском районе проведено 11 заседаний межведомственной комиссии по легализации заработной платы при администрации Марксовского муниципального района, на заседаниях комиссии было заслушано 36 руководителей предприятий, организаций и индивидуальных предпринимателей. Результаты МВК будут известны по данным Межрайонной ИФНС России №7 по Саратовской области, путем проведения анализа сумм исчисленного налоговыми агентами налога на доходы физических лиц за период 2015 года. В настоящее время проведения анализа не представляется возможным, т.к. в соответствии с п. 2 ст 230 НК РФ налоговые агенты обязаны представить в налоговый орган сведения о доходах физических лиц и суммах начисленных и удержанных налогов этого налогового периода ежегодно не позднее 1 апреля года, следующего за истекшим налоговым периодом, т.е. за 2015 год сведения по форме 2-НДФЛ будут предоставлены в срок не позднее 01.04.2016 г. Между администрацией Марксовского муниципального района Саратовской области и Правительством Саратовской области заключено соглашение № 145 о реализации мер, направленных на снижение неформальной занятости на территории Марксовского муниципального района Саратовской области от 23 июня 2015 года. Администрация муниципального района оказывает содействие по вопросам достижения значений контрольных показателей по снижению неформальной занятости на территории Марксовского муниципального района, соответствующих снижению численности экономически активных лиц, находящихся в трудоспособном возрасте, не осуществляющих трудовую деятельность, на 2572 человек.                                                                    </t>
  </si>
  <si>
    <t>Проведено 35 рейдовых  мероприятий, обследовано 432 объекта, в результате чего выявлено 532  работника,  с которыми не заключены трудовые договора, что в процентном соотношении составляет 20,7 % от плана (2572),  20  физических лиц, занимающихся предпринимательской деятельностью без регистрации в налоговом органе. Путем проведения адресной работы с работодателями  с  377 работниками  заключены трудовые договоры, что в процентном соотношении составляет  71 % (от выявленных работников) и  14,7  % к плановому показателю (2572),  7  человек зарегистрировалось в качестве ИП.</t>
  </si>
  <si>
    <t xml:space="preserve">Создана и осуществляет свою работу межведомственная комиссия по контролю за поступлением средств в бюджет и внебюджетные фонды и арендной платы за землю, с начала года проведено 8 заседаний вышеуказанной комиссии приглашены руководители 198 предприятий, организаций, индивидуальных предпринимателей и физических лиц. Взято обязательств на сумму 1089,02 тыс.руб. исполнено обязательств 820,5 тыс. руб. (75,3%). В целях пополнения консолидированного бюджета области с 17.09.2015 г. администрацией муниципального района проводится заседания межведомственной комиссии по вопросу: мобилизации налога на доходы физических лиц.
МРИ ФНС России № 7 по Саратовской области в адрес администрации Марксовского муниципального района направлен список юридических и физических лиц (81 ед.), имеющих расхождение между начисленной и оплаченной суммой налога на доходы физических лиц, а так же не перечисляющих налог на доходы физических лиц в 2015 году. 
В соответствии с данным списком администрацией муниципального района  проведено – 10 заседаний комиссии, приглашено и заслуженно 67 руководителей предприятий, организаций и индивидуальных предпринимателей.
Взяты обязательства на сумму 1273,6 тыс. руб., из них исполнено 1017,2 тыс. руб. (79,9 % от взятых обязательств). 
</t>
  </si>
  <si>
    <t>Решением Собрания ММР от 23.12.2015 г. №100/572 "О бюджете Марксовского муниципального района на 2016 год" не предусмотрено предоставление муниципальных гарантий.</t>
  </si>
  <si>
    <t>Решением Собрания ММР от 23.12.2015 г. №100/572 "О бюджете Марксовского муниципального района на 2016 год" утвержден бездефицитный бюджет.</t>
  </si>
  <si>
    <t>Дополнительные доходы от реализации земельных участков в 2015 году поступили в сумме 2508,8 тыс. руб.</t>
  </si>
  <si>
    <t xml:space="preserve">По 22 главным распорядителям и получателям средств местного бюджета заключены мировые соглашения (графики погашения задолженности)  с оплатой в 2016 году 11670,7 тыс. руб. </t>
  </si>
  <si>
    <t>Итоги инвентаризации кредиторской задолженности за 2015 год будут подведены по состоянию на 01.02.2016 г. и включены в отчетность за 1 квартал 2016 года.</t>
  </si>
  <si>
    <t>В 2015 году по сравнению с 2014 годом сокращено потребление по теплоэнергии на 619,224 ГКАЛ, электроэнергии на 36520,74 квтч. В денежном выражении экономия средств составила 30,2 тыс. руб. (в связи с ростом тарифа). МУ ДО ДШИ 1 г. Маркса - замена оконных блоков на сумму 98,1 тыс. руб., МУК ЦДК г. Маркса - ремонт 3 уровня кровли (экономия составит 18,43 тыс. руб.)</t>
  </si>
</sst>
</file>

<file path=xl/styles.xml><?xml version="1.0" encoding="utf-8"?>
<styleSheet xmlns="http://schemas.openxmlformats.org/spreadsheetml/2006/main">
  <numFmts count="1">
    <numFmt numFmtId="164" formatCode="0.0"/>
  </numFmts>
  <fonts count="9">
    <font>
      <sz val="11"/>
      <color theme="1"/>
      <name val="Calibri"/>
      <family val="2"/>
      <charset val="204"/>
      <scheme val="minor"/>
    </font>
    <font>
      <b/>
      <sz val="14"/>
      <color rgb="FF000000"/>
      <name val="Times New Roman"/>
      <family val="1"/>
      <charset val="204"/>
    </font>
    <font>
      <b/>
      <sz val="12"/>
      <color theme="1"/>
      <name val="Times New Roman"/>
      <family val="1"/>
      <charset val="204"/>
    </font>
    <font>
      <sz val="11"/>
      <color rgb="FF000000"/>
      <name val="Calibri"/>
      <family val="2"/>
      <charset val="204"/>
    </font>
    <font>
      <sz val="12"/>
      <color rgb="FF000000"/>
      <name val="Times New Roman"/>
      <family val="1"/>
      <charset val="204"/>
    </font>
    <font>
      <sz val="12"/>
      <color theme="1"/>
      <name val="Times New Roman"/>
      <family val="1"/>
      <charset val="204"/>
    </font>
    <font>
      <sz val="12"/>
      <name val="Times New Roman"/>
      <family val="1"/>
      <charset val="204"/>
    </font>
    <font>
      <b/>
      <sz val="12"/>
      <color rgb="FF000000"/>
      <name val="Times New Roman"/>
      <family val="1"/>
      <charset val="204"/>
    </font>
    <font>
      <sz val="12"/>
      <color rgb="FFFF0000"/>
      <name val="Times New Roman"/>
      <family val="1"/>
      <charset val="204"/>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100">
    <xf numFmtId="0" fontId="0" fillId="0" borderId="0" xfId="0"/>
    <xf numFmtId="0" fontId="4" fillId="0" borderId="1" xfId="0" applyFont="1" applyBorder="1" applyAlignment="1">
      <alignment horizontal="center" vertical="top" wrapText="1"/>
    </xf>
    <xf numFmtId="0" fontId="5" fillId="0" borderId="1" xfId="0" applyFont="1" applyBorder="1" applyAlignment="1">
      <alignment vertical="top" wrapText="1"/>
    </xf>
    <xf numFmtId="0" fontId="4" fillId="0" borderId="1" xfId="0" applyFont="1" applyBorder="1" applyAlignment="1">
      <alignment horizontal="center" vertical="top" wrapText="1"/>
    </xf>
    <xf numFmtId="0" fontId="5"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wrapText="1"/>
    </xf>
    <xf numFmtId="0" fontId="5" fillId="0" borderId="1" xfId="0" applyFont="1" applyBorder="1" applyAlignment="1">
      <alignment wrapText="1"/>
    </xf>
    <xf numFmtId="0" fontId="4" fillId="0" borderId="2" xfId="0" applyFont="1" applyBorder="1" applyAlignment="1">
      <alignment horizontal="center" vertical="top" wrapText="1"/>
    </xf>
    <xf numFmtId="0" fontId="5" fillId="0" borderId="2" xfId="0" applyFont="1" applyBorder="1" applyAlignment="1">
      <alignment vertical="top" wrapText="1"/>
    </xf>
    <xf numFmtId="0" fontId="1" fillId="0" borderId="0" xfId="0" applyFont="1" applyBorder="1" applyAlignment="1">
      <alignment horizontal="center" wrapText="1"/>
    </xf>
    <xf numFmtId="0" fontId="0" fillId="0" borderId="1" xfId="0" applyBorder="1"/>
    <xf numFmtId="0" fontId="0" fillId="0" borderId="0" xfId="0" applyBorder="1" applyAlignment="1"/>
    <xf numFmtId="0" fontId="5" fillId="0" borderId="1" xfId="0" applyFont="1" applyBorder="1" applyAlignment="1">
      <alignment vertical="top" wrapText="1"/>
    </xf>
    <xf numFmtId="0" fontId="0" fillId="0" borderId="5" xfId="0" applyBorder="1" applyAlignment="1"/>
    <xf numFmtId="0" fontId="0" fillId="0" borderId="0" xfId="0" applyAlignment="1"/>
    <xf numFmtId="0" fontId="5" fillId="0" borderId="1" xfId="0" applyFont="1" applyBorder="1" applyAlignment="1">
      <alignment vertical="top" wrapText="1"/>
    </xf>
    <xf numFmtId="0" fontId="5" fillId="0" borderId="0" xfId="0" applyFont="1" applyAlignment="1">
      <alignment horizontal="right"/>
    </xf>
    <xf numFmtId="0" fontId="2" fillId="0" borderId="12" xfId="0" applyFont="1" applyBorder="1" applyAlignment="1">
      <alignment horizontal="center" vertical="center" wrapText="1"/>
    </xf>
    <xf numFmtId="0" fontId="0" fillId="0" borderId="1" xfId="0" applyBorder="1" applyAlignment="1">
      <alignment horizontal="center"/>
    </xf>
    <xf numFmtId="0" fontId="0" fillId="0" borderId="9" xfId="0" applyBorder="1" applyAlignment="1">
      <alignment horizontal="center"/>
    </xf>
    <xf numFmtId="0" fontId="0" fillId="0" borderId="1" xfId="0" applyBorder="1" applyAlignment="1">
      <alignment horizontal="center" vertical="center"/>
    </xf>
    <xf numFmtId="0" fontId="4" fillId="0" borderId="1" xfId="0" applyFont="1" applyBorder="1" applyAlignment="1">
      <alignment horizontal="center" vertical="top" wrapText="1"/>
    </xf>
    <xf numFmtId="0" fontId="5" fillId="0" borderId="9" xfId="0" applyFont="1" applyBorder="1" applyAlignment="1">
      <alignment horizontal="center" vertical="top" wrapText="1"/>
    </xf>
    <xf numFmtId="0" fontId="2"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4" fillId="0" borderId="11" xfId="0" applyFont="1" applyBorder="1" applyAlignment="1">
      <alignment horizontal="center" vertical="top" wrapText="1"/>
    </xf>
    <xf numFmtId="0" fontId="0" fillId="0" borderId="3" xfId="0" applyBorder="1" applyAlignment="1">
      <alignment horizontal="center"/>
    </xf>
    <xf numFmtId="0" fontId="0" fillId="0" borderId="7" xfId="0" applyBorder="1" applyAlignment="1">
      <alignment horizontal="center"/>
    </xf>
    <xf numFmtId="0" fontId="5" fillId="0" borderId="11" xfId="0" applyFont="1" applyBorder="1" applyAlignment="1">
      <alignment horizontal="center" vertical="top" wrapText="1"/>
    </xf>
    <xf numFmtId="0" fontId="5" fillId="0" borderId="9" xfId="0" applyFont="1" applyBorder="1" applyAlignment="1">
      <alignment horizontal="center" vertical="center"/>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vertical="center" wrapText="1"/>
    </xf>
    <xf numFmtId="164" fontId="4" fillId="0" borderId="2" xfId="0" applyNumberFormat="1" applyFont="1" applyBorder="1" applyAlignment="1">
      <alignment horizontal="center" vertical="center" wrapText="1"/>
    </xf>
    <xf numFmtId="164" fontId="4" fillId="0" borderId="1" xfId="0" applyNumberFormat="1" applyFont="1" applyBorder="1" applyAlignment="1">
      <alignment horizontal="center" wrapText="1"/>
    </xf>
    <xf numFmtId="0" fontId="5" fillId="0" borderId="1" xfId="0" applyFont="1" applyBorder="1" applyAlignment="1">
      <alignment horizontal="center"/>
    </xf>
    <xf numFmtId="0" fontId="4" fillId="0" borderId="1" xfId="0" applyFont="1" applyBorder="1" applyAlignment="1">
      <alignment horizontal="center" vertical="top" wrapText="1"/>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0" fillId="0" borderId="1" xfId="0" applyBorder="1" applyAlignment="1">
      <alignment horizontal="center"/>
    </xf>
    <xf numFmtId="164" fontId="4" fillId="0" borderId="1" xfId="0" applyNumberFormat="1" applyFont="1" applyBorder="1" applyAlignment="1">
      <alignment horizontal="center" vertical="top" wrapText="1"/>
    </xf>
    <xf numFmtId="0" fontId="4" fillId="0" borderId="1" xfId="0" applyFont="1" applyBorder="1" applyAlignment="1">
      <alignment horizontal="center" vertical="top" wrapText="1"/>
    </xf>
    <xf numFmtId="0" fontId="5" fillId="0" borderId="1" xfId="0" applyFont="1" applyBorder="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Border="1" applyAlignment="1">
      <alignment horizontal="center" vertical="top" wrapText="1"/>
    </xf>
    <xf numFmtId="0" fontId="0" fillId="0" borderId="1" xfId="0" applyBorder="1" applyAlignment="1">
      <alignment horizontal="center"/>
    </xf>
    <xf numFmtId="0" fontId="2" fillId="0" borderId="9" xfId="0" applyFont="1" applyBorder="1" applyAlignment="1">
      <alignment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1" xfId="0" applyFont="1" applyBorder="1" applyAlignment="1">
      <alignment horizontal="left" vertical="top" wrapText="1"/>
    </xf>
    <xf numFmtId="0" fontId="5" fillId="0" borderId="10" xfId="0" applyFont="1" applyBorder="1" applyAlignment="1">
      <alignment vertical="top" wrapText="1"/>
    </xf>
    <xf numFmtId="0" fontId="5" fillId="0" borderId="14" xfId="0" applyFont="1" applyBorder="1" applyAlignment="1">
      <alignment horizontal="center" vertical="top" wrapText="1"/>
    </xf>
    <xf numFmtId="0" fontId="5" fillId="0" borderId="2"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vertical="top" wrapText="1"/>
    </xf>
    <xf numFmtId="0" fontId="1" fillId="0" borderId="0" xfId="0" applyFont="1" applyBorder="1" applyAlignment="1">
      <alignment horizontal="center" vertical="center" wrapText="1"/>
    </xf>
    <xf numFmtId="0" fontId="7" fillId="0" borderId="1" xfId="0" applyFont="1" applyBorder="1" applyAlignment="1">
      <alignment horizontal="center" vertical="top" wrapText="1"/>
    </xf>
    <xf numFmtId="0" fontId="5" fillId="0" borderId="1" xfId="0" applyFont="1" applyBorder="1" applyAlignment="1">
      <alignment horizontal="center" vertical="center"/>
    </xf>
    <xf numFmtId="0" fontId="0" fillId="0" borderId="1" xfId="0" applyBorder="1" applyAlignment="1">
      <alignment horizontal="center" vertical="center"/>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0" fillId="0" borderId="14" xfId="0" applyBorder="1" applyAlignment="1">
      <alignment horizontal="center"/>
    </xf>
    <xf numFmtId="0" fontId="0" fillId="0" borderId="2" xfId="0" applyBorder="1" applyAlignment="1">
      <alignment horizont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5" fillId="0" borderId="11" xfId="0" applyFont="1" applyBorder="1" applyAlignment="1">
      <alignment horizontal="left" vertical="top" wrapText="1"/>
    </xf>
    <xf numFmtId="164" fontId="5" fillId="0" borderId="14" xfId="0" applyNumberFormat="1" applyFont="1" applyBorder="1" applyAlignment="1">
      <alignment horizontal="center" vertical="center"/>
    </xf>
    <xf numFmtId="164" fontId="5" fillId="0" borderId="2" xfId="0" applyNumberFormat="1" applyFont="1" applyBorder="1" applyAlignment="1">
      <alignment horizontal="center" vertical="center"/>
    </xf>
    <xf numFmtId="0" fontId="5" fillId="0" borderId="14" xfId="0" applyFont="1" applyBorder="1" applyAlignment="1">
      <alignment horizontal="left" vertical="top" wrapText="1"/>
    </xf>
    <xf numFmtId="0" fontId="5" fillId="0" borderId="2" xfId="0" applyFont="1" applyBorder="1" applyAlignment="1">
      <alignment horizontal="left" vertical="top" wrapText="1"/>
    </xf>
    <xf numFmtId="164" fontId="4" fillId="0" borderId="14"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2" fontId="5" fillId="0" borderId="14" xfId="0" applyNumberFormat="1" applyFont="1" applyBorder="1" applyAlignment="1">
      <alignment horizontal="center" vertical="center"/>
    </xf>
    <xf numFmtId="2" fontId="5" fillId="0" borderId="2" xfId="0" applyNumberFormat="1" applyFont="1" applyBorder="1" applyAlignment="1">
      <alignment horizontal="center" vertical="center"/>
    </xf>
    <xf numFmtId="0" fontId="6"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43"/>
  <sheetViews>
    <sheetView tabSelected="1" zoomScale="65" zoomScaleNormal="65" workbookViewId="0">
      <selection activeCell="H27" sqref="H27:H28"/>
    </sheetView>
  </sheetViews>
  <sheetFormatPr defaultRowHeight="15"/>
  <cols>
    <col min="1" max="1" width="7.5703125" customWidth="1"/>
    <col min="2" max="2" width="41" customWidth="1"/>
    <col min="3" max="3" width="15.42578125" customWidth="1"/>
    <col min="4" max="4" width="31.7109375" customWidth="1"/>
    <col min="5" max="5" width="15" customWidth="1"/>
    <col min="6" max="7" width="9.140625" hidden="1" customWidth="1"/>
    <col min="8" max="8" width="19.7109375" customWidth="1"/>
    <col min="9" max="9" width="3.140625" hidden="1" customWidth="1"/>
    <col min="11" max="11" width="68.7109375" customWidth="1"/>
  </cols>
  <sheetData>
    <row r="1" spans="1:18" ht="16.5" customHeight="1">
      <c r="K1" s="17" t="s">
        <v>65</v>
      </c>
    </row>
    <row r="2" spans="1:18" ht="34.5" customHeight="1">
      <c r="A2" s="62" t="s">
        <v>0</v>
      </c>
      <c r="B2" s="62"/>
      <c r="C2" s="62"/>
      <c r="D2" s="62"/>
      <c r="E2" s="62"/>
      <c r="F2" s="62"/>
      <c r="G2" s="62"/>
      <c r="H2" s="62"/>
      <c r="I2" s="62"/>
      <c r="J2" s="62"/>
      <c r="K2" s="62"/>
    </row>
    <row r="3" spans="1:18" ht="24" customHeight="1">
      <c r="A3" s="10"/>
      <c r="B3" s="10"/>
      <c r="C3" s="10"/>
      <c r="D3" s="10"/>
      <c r="E3" s="10"/>
    </row>
    <row r="4" spans="1:18" ht="16.5" customHeight="1">
      <c r="A4" s="52" t="s">
        <v>1</v>
      </c>
      <c r="B4" s="52" t="s">
        <v>2</v>
      </c>
      <c r="C4" s="52" t="s">
        <v>3</v>
      </c>
      <c r="D4" s="52" t="s">
        <v>4</v>
      </c>
      <c r="E4" s="52" t="s">
        <v>66</v>
      </c>
      <c r="F4" s="43"/>
      <c r="G4" s="44"/>
      <c r="H4" s="52" t="s">
        <v>67</v>
      </c>
      <c r="I4" s="24"/>
      <c r="J4" s="43" t="s">
        <v>71</v>
      </c>
      <c r="K4" s="44"/>
    </row>
    <row r="5" spans="1:18" ht="15" customHeight="1">
      <c r="A5" s="52"/>
      <c r="B5" s="52"/>
      <c r="C5" s="52"/>
      <c r="D5" s="52"/>
      <c r="E5" s="52"/>
      <c r="F5" s="45"/>
      <c r="G5" s="46"/>
      <c r="H5" s="52"/>
      <c r="I5" s="25"/>
      <c r="J5" s="45"/>
      <c r="K5" s="46"/>
    </row>
    <row r="6" spans="1:18" ht="65.25" customHeight="1">
      <c r="A6" s="52"/>
      <c r="B6" s="52"/>
      <c r="C6" s="52"/>
      <c r="D6" s="52"/>
      <c r="E6" s="52"/>
      <c r="F6" s="47"/>
      <c r="G6" s="48"/>
      <c r="H6" s="52"/>
      <c r="I6" s="18"/>
      <c r="J6" s="47"/>
      <c r="K6" s="48"/>
    </row>
    <row r="7" spans="1:18" ht="15.75" customHeight="1">
      <c r="A7" s="70" t="s">
        <v>6</v>
      </c>
      <c r="B7" s="71"/>
      <c r="C7" s="71"/>
      <c r="D7" s="71"/>
      <c r="E7" s="71"/>
      <c r="F7" s="71"/>
      <c r="G7" s="71"/>
      <c r="H7" s="71"/>
      <c r="I7" s="71"/>
      <c r="J7" s="71"/>
      <c r="K7" s="71"/>
    </row>
    <row r="8" spans="1:18" ht="71.25" customHeight="1">
      <c r="A8" s="8">
        <v>1</v>
      </c>
      <c r="B8" s="9" t="s">
        <v>7</v>
      </c>
      <c r="C8" s="9" t="s">
        <v>8</v>
      </c>
      <c r="D8" s="9" t="s">
        <v>9</v>
      </c>
      <c r="E8" s="33">
        <v>100</v>
      </c>
      <c r="F8" s="64"/>
      <c r="G8" s="64"/>
      <c r="H8" s="30">
        <v>490.5</v>
      </c>
      <c r="I8" s="20"/>
      <c r="J8" s="81" t="s">
        <v>58</v>
      </c>
      <c r="K8" s="82"/>
    </row>
    <row r="9" spans="1:18" ht="60.75" customHeight="1">
      <c r="A9" s="1">
        <v>2</v>
      </c>
      <c r="B9" s="2" t="s">
        <v>10</v>
      </c>
      <c r="C9" s="2" t="s">
        <v>11</v>
      </c>
      <c r="D9" s="2" t="s">
        <v>9</v>
      </c>
      <c r="E9" s="31">
        <v>5000</v>
      </c>
      <c r="F9" s="65"/>
      <c r="G9" s="65"/>
      <c r="H9" s="31">
        <v>2508.8000000000002</v>
      </c>
      <c r="I9" s="20"/>
      <c r="J9" s="73" t="s">
        <v>86</v>
      </c>
      <c r="K9" s="74"/>
    </row>
    <row r="10" spans="1:18" ht="310.5" customHeight="1">
      <c r="A10" s="1">
        <v>3</v>
      </c>
      <c r="B10" s="2" t="s">
        <v>12</v>
      </c>
      <c r="C10" s="2" t="s">
        <v>8</v>
      </c>
      <c r="D10" s="2" t="s">
        <v>9</v>
      </c>
      <c r="E10" s="8"/>
      <c r="F10" s="66" t="s">
        <v>13</v>
      </c>
      <c r="G10" s="67"/>
      <c r="H10" s="26"/>
      <c r="I10" s="26"/>
      <c r="J10" s="83" t="s">
        <v>80</v>
      </c>
      <c r="K10" s="84"/>
    </row>
    <row r="11" spans="1:18" ht="128.25" customHeight="1">
      <c r="A11" s="1">
        <v>4</v>
      </c>
      <c r="B11" s="2" t="s">
        <v>14</v>
      </c>
      <c r="C11" s="2" t="s">
        <v>8</v>
      </c>
      <c r="D11" s="2" t="s">
        <v>9</v>
      </c>
      <c r="E11" s="8"/>
      <c r="F11" s="66" t="s">
        <v>15</v>
      </c>
      <c r="G11" s="67"/>
      <c r="H11" s="26"/>
      <c r="I11" s="26"/>
      <c r="J11" s="83" t="s">
        <v>63</v>
      </c>
      <c r="K11" s="84"/>
    </row>
    <row r="12" spans="1:18" ht="111.75" customHeight="1">
      <c r="A12" s="1">
        <v>5</v>
      </c>
      <c r="B12" s="2" t="s">
        <v>16</v>
      </c>
      <c r="C12" s="2" t="s">
        <v>8</v>
      </c>
      <c r="D12" s="2" t="s">
        <v>9</v>
      </c>
      <c r="E12" s="11"/>
      <c r="F12" s="66" t="s">
        <v>13</v>
      </c>
      <c r="G12" s="67"/>
      <c r="H12" s="26"/>
      <c r="I12" s="26"/>
      <c r="J12" s="83" t="s">
        <v>59</v>
      </c>
      <c r="K12" s="84"/>
    </row>
    <row r="13" spans="1:18" ht="63" customHeight="1">
      <c r="A13" s="41">
        <v>6</v>
      </c>
      <c r="B13" s="42" t="s">
        <v>17</v>
      </c>
      <c r="C13" s="42" t="s">
        <v>8</v>
      </c>
      <c r="D13" s="13" t="s">
        <v>18</v>
      </c>
      <c r="E13" s="31">
        <v>105</v>
      </c>
      <c r="F13" s="50"/>
      <c r="G13" s="50"/>
      <c r="H13" s="19"/>
      <c r="I13" s="19"/>
      <c r="J13" s="60" t="s">
        <v>81</v>
      </c>
      <c r="K13" s="60"/>
      <c r="L13" s="12"/>
      <c r="M13" s="12"/>
      <c r="N13" s="12"/>
      <c r="O13" s="12"/>
      <c r="P13" s="12"/>
    </row>
    <row r="14" spans="1:18" ht="394.5" customHeight="1">
      <c r="A14" s="41"/>
      <c r="B14" s="42"/>
      <c r="C14" s="42"/>
      <c r="D14" s="13" t="s">
        <v>19</v>
      </c>
      <c r="E14" s="32"/>
      <c r="F14" s="50"/>
      <c r="G14" s="50"/>
      <c r="H14" s="19"/>
      <c r="I14" s="19"/>
      <c r="J14" s="60"/>
      <c r="K14" s="60"/>
      <c r="L14" s="12"/>
      <c r="M14" s="12"/>
      <c r="N14" s="12"/>
      <c r="O14" s="12"/>
      <c r="P14" s="12"/>
    </row>
    <row r="15" spans="1:18" ht="93.75" customHeight="1">
      <c r="A15" s="41"/>
      <c r="B15" s="42" t="s">
        <v>20</v>
      </c>
      <c r="C15" s="58" t="s">
        <v>72</v>
      </c>
      <c r="D15" s="42" t="s">
        <v>21</v>
      </c>
      <c r="E15" s="63"/>
      <c r="F15" s="50"/>
      <c r="G15" s="50"/>
      <c r="H15" s="68"/>
      <c r="I15" s="19"/>
      <c r="J15" s="61" t="s">
        <v>61</v>
      </c>
      <c r="K15" s="61"/>
      <c r="L15" s="14"/>
      <c r="M15" s="15"/>
      <c r="N15" s="15"/>
      <c r="O15" s="15"/>
      <c r="P15" s="15"/>
      <c r="Q15" s="15"/>
      <c r="R15" s="15"/>
    </row>
    <row r="16" spans="1:18" ht="215.25" customHeight="1">
      <c r="A16" s="41"/>
      <c r="B16" s="42"/>
      <c r="C16" s="59"/>
      <c r="D16" s="42"/>
      <c r="E16" s="63"/>
      <c r="F16" s="50"/>
      <c r="G16" s="50"/>
      <c r="H16" s="69"/>
      <c r="I16" s="19"/>
      <c r="J16" s="61"/>
      <c r="K16" s="61"/>
      <c r="L16" s="14"/>
      <c r="M16" s="15"/>
      <c r="N16" s="15"/>
      <c r="O16" s="15"/>
      <c r="P16" s="15"/>
      <c r="Q16" s="15"/>
      <c r="R16" s="15"/>
    </row>
    <row r="17" spans="1:11" ht="94.5" customHeight="1">
      <c r="A17" s="41">
        <v>7</v>
      </c>
      <c r="B17" s="42" t="s">
        <v>22</v>
      </c>
      <c r="C17" s="42" t="s">
        <v>8</v>
      </c>
      <c r="D17" s="88" t="s">
        <v>73</v>
      </c>
      <c r="E17" s="98">
        <v>45.9</v>
      </c>
      <c r="F17" s="50"/>
      <c r="G17" s="50"/>
      <c r="H17" s="68"/>
      <c r="I17" s="19"/>
      <c r="J17" s="56" t="s">
        <v>82</v>
      </c>
      <c r="K17" s="56"/>
    </row>
    <row r="18" spans="1:11" ht="53.25" customHeight="1">
      <c r="A18" s="41"/>
      <c r="B18" s="42"/>
      <c r="C18" s="42"/>
      <c r="D18" s="89"/>
      <c r="E18" s="99"/>
      <c r="F18" s="50"/>
      <c r="G18" s="50"/>
      <c r="H18" s="69"/>
      <c r="I18" s="19"/>
      <c r="J18" s="56"/>
      <c r="K18" s="56"/>
    </row>
    <row r="19" spans="1:11" ht="80.25" customHeight="1">
      <c r="A19" s="1">
        <v>8</v>
      </c>
      <c r="B19" s="37" t="s">
        <v>23</v>
      </c>
      <c r="C19" s="37" t="s">
        <v>11</v>
      </c>
      <c r="D19" s="37" t="s">
        <v>9</v>
      </c>
      <c r="E19" s="31">
        <v>200</v>
      </c>
      <c r="F19" s="50"/>
      <c r="G19" s="50"/>
      <c r="H19" s="39"/>
      <c r="I19" s="20"/>
      <c r="J19" s="73" t="s">
        <v>60</v>
      </c>
      <c r="K19" s="74"/>
    </row>
    <row r="20" spans="1:11" ht="126" customHeight="1">
      <c r="A20" s="41">
        <v>9</v>
      </c>
      <c r="B20" s="42" t="s">
        <v>24</v>
      </c>
      <c r="C20" s="42" t="s">
        <v>8</v>
      </c>
      <c r="D20" s="88" t="s">
        <v>74</v>
      </c>
      <c r="E20" s="90">
        <v>1800</v>
      </c>
      <c r="F20" s="50"/>
      <c r="G20" s="50"/>
      <c r="H20" s="90">
        <v>1837.7</v>
      </c>
      <c r="I20" s="27"/>
      <c r="J20" s="77" t="s">
        <v>83</v>
      </c>
      <c r="K20" s="78"/>
    </row>
    <row r="21" spans="1:11" ht="185.25" customHeight="1">
      <c r="A21" s="41"/>
      <c r="B21" s="42"/>
      <c r="C21" s="42"/>
      <c r="D21" s="89"/>
      <c r="E21" s="91"/>
      <c r="F21" s="50"/>
      <c r="G21" s="50"/>
      <c r="H21" s="91"/>
      <c r="I21" s="28"/>
      <c r="J21" s="79"/>
      <c r="K21" s="80"/>
    </row>
    <row r="22" spans="1:11" ht="18" customHeight="1">
      <c r="A22" s="5"/>
      <c r="B22" s="2" t="s">
        <v>25</v>
      </c>
      <c r="C22" s="6"/>
      <c r="D22" s="5"/>
      <c r="E22" s="1">
        <f>SUM(E8:E21)</f>
        <v>7250.9</v>
      </c>
      <c r="F22" s="22">
        <f t="shared" ref="F22:H22" si="0">SUM(F8:F21)</f>
        <v>0</v>
      </c>
      <c r="G22" s="22">
        <f t="shared" si="0"/>
        <v>0</v>
      </c>
      <c r="H22" s="40">
        <f t="shared" si="0"/>
        <v>4837</v>
      </c>
      <c r="I22" s="19"/>
      <c r="J22" s="50"/>
      <c r="K22" s="50"/>
    </row>
    <row r="23" spans="1:11" ht="15.75" customHeight="1">
      <c r="A23" s="47" t="s">
        <v>26</v>
      </c>
      <c r="B23" s="72"/>
      <c r="C23" s="72"/>
      <c r="D23" s="72"/>
      <c r="E23" s="72"/>
      <c r="F23" s="72"/>
      <c r="G23" s="72"/>
      <c r="H23" s="72"/>
      <c r="I23" s="72"/>
      <c r="J23" s="72"/>
      <c r="K23" s="72"/>
    </row>
    <row r="24" spans="1:11" ht="16.5" customHeight="1">
      <c r="A24" s="51" t="s">
        <v>1</v>
      </c>
      <c r="B24" s="52" t="s">
        <v>2</v>
      </c>
      <c r="C24" s="53" t="s">
        <v>3</v>
      </c>
      <c r="D24" s="52" t="s">
        <v>4</v>
      </c>
      <c r="E24" s="52" t="s">
        <v>75</v>
      </c>
      <c r="F24" s="43"/>
      <c r="G24" s="44"/>
      <c r="H24" s="52" t="s">
        <v>70</v>
      </c>
      <c r="I24" s="21"/>
      <c r="J24" s="65"/>
      <c r="K24" s="65"/>
    </row>
    <row r="25" spans="1:11" ht="15" customHeight="1">
      <c r="A25" s="51"/>
      <c r="B25" s="52"/>
      <c r="C25" s="53"/>
      <c r="D25" s="52"/>
      <c r="E25" s="52"/>
      <c r="F25" s="45"/>
      <c r="G25" s="46"/>
      <c r="H25" s="52"/>
      <c r="I25" s="21"/>
      <c r="J25" s="65"/>
      <c r="K25" s="65"/>
    </row>
    <row r="26" spans="1:11" ht="51.75" customHeight="1">
      <c r="A26" s="51"/>
      <c r="B26" s="52"/>
      <c r="C26" s="53"/>
      <c r="D26" s="52"/>
      <c r="E26" s="52"/>
      <c r="F26" s="47"/>
      <c r="G26" s="48"/>
      <c r="H26" s="52"/>
      <c r="I26" s="21"/>
      <c r="J26" s="65"/>
      <c r="K26" s="65"/>
    </row>
    <row r="27" spans="1:11" ht="81" customHeight="1">
      <c r="A27" s="41">
        <v>1</v>
      </c>
      <c r="B27" s="56" t="s">
        <v>68</v>
      </c>
      <c r="C27" s="57" t="s">
        <v>27</v>
      </c>
      <c r="D27" s="42" t="s">
        <v>28</v>
      </c>
      <c r="E27" s="86">
        <v>450</v>
      </c>
      <c r="F27" s="49" t="s">
        <v>29</v>
      </c>
      <c r="G27" s="49"/>
      <c r="H27" s="92">
        <v>48.63</v>
      </c>
      <c r="I27" s="23"/>
      <c r="J27" s="94" t="s">
        <v>89</v>
      </c>
      <c r="K27" s="95"/>
    </row>
    <row r="28" spans="1:11" ht="105" customHeight="1">
      <c r="A28" s="41"/>
      <c r="B28" s="56"/>
      <c r="C28" s="57"/>
      <c r="D28" s="42"/>
      <c r="E28" s="87"/>
      <c r="F28" s="50"/>
      <c r="G28" s="50"/>
      <c r="H28" s="93"/>
      <c r="I28" s="19"/>
      <c r="J28" s="96"/>
      <c r="K28" s="97"/>
    </row>
    <row r="29" spans="1:11" ht="127.5" customHeight="1">
      <c r="A29" s="1">
        <v>2</v>
      </c>
      <c r="B29" s="16" t="s">
        <v>30</v>
      </c>
      <c r="C29" s="16" t="s">
        <v>8</v>
      </c>
      <c r="D29" s="16" t="s">
        <v>31</v>
      </c>
      <c r="E29" s="11"/>
      <c r="F29" s="49" t="s">
        <v>32</v>
      </c>
      <c r="G29" s="49"/>
      <c r="H29" s="23"/>
      <c r="I29" s="23"/>
      <c r="J29" s="73" t="s">
        <v>64</v>
      </c>
      <c r="K29" s="74"/>
    </row>
    <row r="30" spans="1:11" ht="165.75" customHeight="1">
      <c r="A30" s="1">
        <v>3</v>
      </c>
      <c r="B30" s="2" t="s">
        <v>33</v>
      </c>
      <c r="C30" s="2" t="s">
        <v>27</v>
      </c>
      <c r="D30" s="2" t="s">
        <v>34</v>
      </c>
      <c r="E30" s="31">
        <v>2100</v>
      </c>
      <c r="F30" s="50"/>
      <c r="G30" s="50"/>
      <c r="H30" s="31">
        <v>2981.8</v>
      </c>
      <c r="I30" s="20"/>
      <c r="J30" s="73" t="s">
        <v>76</v>
      </c>
      <c r="K30" s="74"/>
    </row>
    <row r="31" spans="1:11" ht="120" customHeight="1">
      <c r="A31" s="41">
        <v>4</v>
      </c>
      <c r="B31" s="42" t="s">
        <v>35</v>
      </c>
      <c r="C31" s="42" t="s">
        <v>36</v>
      </c>
      <c r="D31" s="42" t="s">
        <v>34</v>
      </c>
      <c r="E31" s="31">
        <v>4000</v>
      </c>
      <c r="F31" s="49" t="s">
        <v>37</v>
      </c>
      <c r="G31" s="49"/>
      <c r="H31" s="31">
        <v>4770.5</v>
      </c>
      <c r="I31" s="38"/>
      <c r="J31" s="56" t="s">
        <v>69</v>
      </c>
      <c r="K31" s="56"/>
    </row>
    <row r="32" spans="1:11" ht="1.5" hidden="1" customHeight="1">
      <c r="A32" s="41"/>
      <c r="B32" s="42"/>
      <c r="C32" s="42"/>
      <c r="D32" s="42"/>
      <c r="E32" s="36"/>
      <c r="F32" s="50"/>
      <c r="G32" s="50"/>
      <c r="H32" s="39"/>
      <c r="I32" s="39"/>
      <c r="J32" s="50"/>
      <c r="K32" s="50"/>
    </row>
    <row r="33" spans="1:11" ht="180" customHeight="1">
      <c r="A33" s="1">
        <v>5</v>
      </c>
      <c r="B33" s="2" t="s">
        <v>38</v>
      </c>
      <c r="C33" s="2" t="s">
        <v>27</v>
      </c>
      <c r="D33" s="2" t="s">
        <v>39</v>
      </c>
      <c r="E33" s="11"/>
      <c r="F33" s="54" t="s">
        <v>40</v>
      </c>
      <c r="G33" s="55"/>
      <c r="H33" s="29"/>
      <c r="I33" s="29"/>
      <c r="J33" s="73" t="s">
        <v>62</v>
      </c>
      <c r="K33" s="74"/>
    </row>
    <row r="34" spans="1:11" ht="173.25">
      <c r="A34" s="1">
        <v>6</v>
      </c>
      <c r="B34" s="2" t="s">
        <v>41</v>
      </c>
      <c r="C34" s="2" t="s">
        <v>42</v>
      </c>
      <c r="D34" s="2" t="s">
        <v>43</v>
      </c>
      <c r="E34" s="11"/>
      <c r="F34" s="54" t="s">
        <v>44</v>
      </c>
      <c r="G34" s="55"/>
      <c r="H34" s="29"/>
      <c r="I34" s="29"/>
      <c r="J34" s="73" t="s">
        <v>88</v>
      </c>
      <c r="K34" s="74"/>
    </row>
    <row r="35" spans="1:11" ht="169.5" customHeight="1">
      <c r="A35" s="1">
        <v>7</v>
      </c>
      <c r="B35" s="2" t="s">
        <v>45</v>
      </c>
      <c r="C35" s="2" t="s">
        <v>8</v>
      </c>
      <c r="D35" s="2" t="s">
        <v>43</v>
      </c>
      <c r="E35" s="11"/>
      <c r="F35" s="54" t="s">
        <v>46</v>
      </c>
      <c r="G35" s="55"/>
      <c r="H35" s="29"/>
      <c r="I35" s="29"/>
      <c r="J35" s="75" t="s">
        <v>87</v>
      </c>
      <c r="K35" s="76"/>
    </row>
    <row r="36" spans="1:11" ht="15.75">
      <c r="A36" s="5"/>
      <c r="B36" s="7" t="s">
        <v>47</v>
      </c>
      <c r="C36" s="6"/>
      <c r="D36" s="5"/>
      <c r="E36" s="34">
        <f>SUM(E27:E35)</f>
        <v>6550</v>
      </c>
      <c r="F36" s="50"/>
      <c r="G36" s="50"/>
      <c r="H36" s="35">
        <f>SUM(H27:H35)</f>
        <v>7800.93</v>
      </c>
      <c r="I36" s="19"/>
      <c r="J36" s="50"/>
      <c r="K36" s="50"/>
    </row>
    <row r="37" spans="1:11" ht="17.25" customHeight="1">
      <c r="A37" s="72" t="s">
        <v>48</v>
      </c>
      <c r="B37" s="72"/>
      <c r="C37" s="72"/>
      <c r="D37" s="72"/>
      <c r="E37" s="72"/>
      <c r="F37" s="72"/>
      <c r="G37" s="72"/>
      <c r="H37" s="72"/>
      <c r="I37" s="72"/>
      <c r="J37" s="72"/>
      <c r="K37" s="72"/>
    </row>
    <row r="38" spans="1:11" ht="65.25" customHeight="1">
      <c r="A38" s="3">
        <v>1</v>
      </c>
      <c r="B38" s="4" t="s">
        <v>49</v>
      </c>
      <c r="C38" s="4" t="s">
        <v>50</v>
      </c>
      <c r="D38" s="73" t="s">
        <v>51</v>
      </c>
      <c r="E38" s="85"/>
      <c r="F38" s="85"/>
      <c r="G38" s="85"/>
      <c r="H38" s="74"/>
      <c r="I38" s="23"/>
      <c r="J38" s="73" t="s">
        <v>77</v>
      </c>
      <c r="K38" s="74"/>
    </row>
    <row r="39" spans="1:11" ht="78" customHeight="1">
      <c r="A39" s="1">
        <v>2</v>
      </c>
      <c r="B39" s="2" t="s">
        <v>52</v>
      </c>
      <c r="C39" s="2" t="s">
        <v>36</v>
      </c>
      <c r="D39" s="73" t="s">
        <v>51</v>
      </c>
      <c r="E39" s="85"/>
      <c r="F39" s="85"/>
      <c r="G39" s="85"/>
      <c r="H39" s="85"/>
      <c r="I39" s="29"/>
      <c r="J39" s="75" t="s">
        <v>78</v>
      </c>
      <c r="K39" s="76"/>
    </row>
    <row r="40" spans="1:11" ht="51" customHeight="1">
      <c r="A40" s="36">
        <v>3</v>
      </c>
      <c r="B40" s="37" t="s">
        <v>53</v>
      </c>
      <c r="C40" s="37" t="s">
        <v>36</v>
      </c>
      <c r="D40" s="56" t="s">
        <v>54</v>
      </c>
      <c r="E40" s="56"/>
      <c r="F40" s="56"/>
      <c r="G40" s="56"/>
      <c r="H40" s="56"/>
      <c r="I40" s="38"/>
      <c r="J40" s="56" t="s">
        <v>84</v>
      </c>
      <c r="K40" s="56"/>
    </row>
    <row r="41" spans="1:11" ht="62.25" customHeight="1">
      <c r="A41" s="36">
        <v>4</v>
      </c>
      <c r="B41" s="37" t="s">
        <v>55</v>
      </c>
      <c r="C41" s="37" t="s">
        <v>5</v>
      </c>
      <c r="D41" s="56" t="s">
        <v>54</v>
      </c>
      <c r="E41" s="56"/>
      <c r="F41" s="56"/>
      <c r="G41" s="56"/>
      <c r="H41" s="56"/>
      <c r="I41" s="38"/>
      <c r="J41" s="56" t="s">
        <v>85</v>
      </c>
      <c r="K41" s="56"/>
    </row>
    <row r="42" spans="1:11" ht="93.75" customHeight="1">
      <c r="A42" s="41">
        <v>5</v>
      </c>
      <c r="B42" s="42" t="s">
        <v>56</v>
      </c>
      <c r="C42" s="49" t="s">
        <v>57</v>
      </c>
      <c r="D42" s="56" t="s">
        <v>51</v>
      </c>
      <c r="E42" s="56"/>
      <c r="F42" s="56"/>
      <c r="G42" s="56"/>
      <c r="H42" s="56"/>
      <c r="I42" s="38"/>
      <c r="J42" s="56" t="s">
        <v>79</v>
      </c>
      <c r="K42" s="56"/>
    </row>
    <row r="43" spans="1:11" ht="3" customHeight="1">
      <c r="A43" s="41"/>
      <c r="B43" s="42"/>
      <c r="C43" s="49"/>
      <c r="D43" s="56"/>
      <c r="E43" s="56"/>
      <c r="F43" s="56"/>
      <c r="G43" s="56"/>
      <c r="H43" s="56"/>
      <c r="I43" s="38"/>
      <c r="J43" s="56"/>
      <c r="K43" s="56"/>
    </row>
  </sheetData>
  <mergeCells count="104">
    <mergeCell ref="H17:H18"/>
    <mergeCell ref="D17:D18"/>
    <mergeCell ref="H20:H21"/>
    <mergeCell ref="E20:E21"/>
    <mergeCell ref="D20:D21"/>
    <mergeCell ref="H27:H28"/>
    <mergeCell ref="H24:H26"/>
    <mergeCell ref="F20:G21"/>
    <mergeCell ref="J27:K28"/>
    <mergeCell ref="F17:G18"/>
    <mergeCell ref="F19:G19"/>
    <mergeCell ref="E17:E18"/>
    <mergeCell ref="J40:K40"/>
    <mergeCell ref="F32:G32"/>
    <mergeCell ref="F35:G35"/>
    <mergeCell ref="F36:G36"/>
    <mergeCell ref="D38:H38"/>
    <mergeCell ref="D39:H39"/>
    <mergeCell ref="D40:H40"/>
    <mergeCell ref="J24:K26"/>
    <mergeCell ref="E24:E26"/>
    <mergeCell ref="F31:G31"/>
    <mergeCell ref="E27:E28"/>
    <mergeCell ref="F34:G34"/>
    <mergeCell ref="J42:K43"/>
    <mergeCell ref="A7:K7"/>
    <mergeCell ref="J41:K41"/>
    <mergeCell ref="A37:K37"/>
    <mergeCell ref="A23:K23"/>
    <mergeCell ref="J34:K34"/>
    <mergeCell ref="J35:K35"/>
    <mergeCell ref="J36:K36"/>
    <mergeCell ref="J38:K38"/>
    <mergeCell ref="J39:K39"/>
    <mergeCell ref="J29:K29"/>
    <mergeCell ref="J30:K30"/>
    <mergeCell ref="J31:K31"/>
    <mergeCell ref="J32:K32"/>
    <mergeCell ref="J33:K33"/>
    <mergeCell ref="J20:K21"/>
    <mergeCell ref="J8:K8"/>
    <mergeCell ref="J9:K9"/>
    <mergeCell ref="J11:K11"/>
    <mergeCell ref="J10:K10"/>
    <mergeCell ref="J22:K22"/>
    <mergeCell ref="J12:K12"/>
    <mergeCell ref="J17:K18"/>
    <mergeCell ref="J19:K19"/>
    <mergeCell ref="J13:K14"/>
    <mergeCell ref="J15:K16"/>
    <mergeCell ref="A2:K2"/>
    <mergeCell ref="A4:A6"/>
    <mergeCell ref="B4:B6"/>
    <mergeCell ref="C4:C6"/>
    <mergeCell ref="D4:D6"/>
    <mergeCell ref="E4:E6"/>
    <mergeCell ref="F4:G6"/>
    <mergeCell ref="H4:H6"/>
    <mergeCell ref="J4:K6"/>
    <mergeCell ref="D15:D16"/>
    <mergeCell ref="E15:E16"/>
    <mergeCell ref="F8:G8"/>
    <mergeCell ref="F9:G9"/>
    <mergeCell ref="F10:G10"/>
    <mergeCell ref="F11:G11"/>
    <mergeCell ref="F12:G12"/>
    <mergeCell ref="H15:H16"/>
    <mergeCell ref="F13:G14"/>
    <mergeCell ref="F15:G16"/>
    <mergeCell ref="A17:A18"/>
    <mergeCell ref="B17:B18"/>
    <mergeCell ref="C17:C18"/>
    <mergeCell ref="A20:A21"/>
    <mergeCell ref="B20:B21"/>
    <mergeCell ref="C20:C21"/>
    <mergeCell ref="A13:A14"/>
    <mergeCell ref="B13:B14"/>
    <mergeCell ref="C13:C14"/>
    <mergeCell ref="A15:A16"/>
    <mergeCell ref="B15:B16"/>
    <mergeCell ref="C15:C16"/>
    <mergeCell ref="A42:A43"/>
    <mergeCell ref="B42:B43"/>
    <mergeCell ref="F24:G26"/>
    <mergeCell ref="F27:G27"/>
    <mergeCell ref="F28:G28"/>
    <mergeCell ref="A24:A26"/>
    <mergeCell ref="B24:B26"/>
    <mergeCell ref="C24:C26"/>
    <mergeCell ref="D24:D26"/>
    <mergeCell ref="F29:G29"/>
    <mergeCell ref="F30:G30"/>
    <mergeCell ref="F33:G33"/>
    <mergeCell ref="C42:C43"/>
    <mergeCell ref="D41:H41"/>
    <mergeCell ref="D42:H43"/>
    <mergeCell ref="A27:A28"/>
    <mergeCell ref="C27:C28"/>
    <mergeCell ref="D27:D28"/>
    <mergeCell ref="A31:A32"/>
    <mergeCell ref="B31:B32"/>
    <mergeCell ref="C31:C32"/>
    <mergeCell ref="D31:D32"/>
    <mergeCell ref="B27:B28"/>
  </mergeCells>
  <pageMargins left="0.98425196850393704" right="0.11811023622047245" top="7.874015748031496E-2" bottom="7.874015748031496E-2" header="0.31496062992125984" footer="0.31496062992125984"/>
  <pageSetup paperSize="9" scale="56" fitToHeight="7"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2016-01-27T05:49:28Z</dcterms:modified>
</cp:coreProperties>
</file>