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Бюджет для граждан" sheetId="3" r:id="rId3"/>
  </sheets>
  <definedNames/>
  <calcPr fullCalcOnLoad="1"/>
</workbook>
</file>

<file path=xl/sharedStrings.xml><?xml version="1.0" encoding="utf-8"?>
<sst xmlns="http://schemas.openxmlformats.org/spreadsheetml/2006/main" count="97" uniqueCount="94">
  <si>
    <t>БЮДЖЕТ                                                                                                  ДЛЯ ГРАЖДАН</t>
  </si>
  <si>
    <t>К решению Собрания Марксовского муниципального района о бюджете Марксовского муниципального района на 2014 год</t>
  </si>
  <si>
    <t>Что такое "Бюджет для граждан?"</t>
  </si>
  <si>
    <t>"Бюджет для граждан" познакомит вас с положениями основного финансового документа Марксовского муниципального района - бюджета Марксовского муниципального района на 2014 год.</t>
  </si>
  <si>
    <t>Представленная информация предназначена для широкого круга пользователей и будет интересна и полезна каждому жителю Марксовского муниципального района.</t>
  </si>
  <si>
    <t>Что такое бюджет?</t>
  </si>
  <si>
    <t>В переводе со старонормандского buogette - это сумка (кошелек).</t>
  </si>
  <si>
    <t>БЮДЖЕТ - ЭТО ПЛАН ДОХОДОВ И РАСХОДОВ</t>
  </si>
  <si>
    <t>Каждый житель Марксовского муниципального района является участником формирования этого плана с одной стороны как налогоплательщик, наполняя доходы бюджета, с другой - он получает часть расходов как потребитель общественных услуг. Органы местного самоуправления расходуют поступившие доходы для выполнения своих функций и на предоставление общественных (муниципальных) услуг: образование, культура, спорт, социальное обеспечение, поддержка экономики, зашита гражданских интересов и др.</t>
  </si>
  <si>
    <t>На чем основывается проект бюджета муниципального района?</t>
  </si>
  <si>
    <t>Проект бюджета муниципального района составляется и утверждается сроком на один год - очередной финансовый год. Составление проекта бюджета муниципального района основывается на Бюджетном послании Президента Российской Федерации, прогнозе социально - экономического развития Марксовского муниципального района, муниципальных программах.</t>
  </si>
  <si>
    <t>Доходы бюджета</t>
  </si>
  <si>
    <t>- поступления денежных средств в бюджет</t>
  </si>
  <si>
    <t>Налоговые доходы</t>
  </si>
  <si>
    <t>Неналоговые доходы</t>
  </si>
  <si>
    <t>Безвозмездные поступления</t>
  </si>
  <si>
    <t>Доходы от предусмотренных законодательством Российской Федерации федеральных налогов и сборов, в том числе от налогов, предусмотренных специальными налоговыми режимами, и законодательством Саратовской области от региональных налогов</t>
  </si>
  <si>
    <t>Платежи, которые включают в себя возмездные операции от прямого предоставления в пользование муниципального имущества и природных ресурсов, от различного вида услуг, а также платежи в виде штрафов или иных санкций за нарушение законодательства</t>
  </si>
  <si>
    <t>Структура доходов бюджета муниципального района в 2014 году</t>
  </si>
  <si>
    <t xml:space="preserve"> Налоговые доходы</t>
  </si>
  <si>
    <t xml:space="preserve"> Неналоговые доходы</t>
  </si>
  <si>
    <t xml:space="preserve"> Безвозмездные поступления</t>
  </si>
  <si>
    <t>Формирование доходов бюджета муниципального района на 2014 год</t>
  </si>
  <si>
    <t>тыс. руб.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</si>
  <si>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</si>
  <si>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</si>
  <si>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</si>
  <si>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Патентная система налогообложения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</si>
  <si>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</si>
  <si>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</si>
  <si>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</si>
  <si>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</si>
  <si>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</si>
  <si>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Дотация на выравнивание бюджетной обеспеченености муниципального района</t>
  </si>
  <si>
    <t>Субвенции и субсидии бюджету муниципального района</t>
  </si>
  <si>
    <t>Иные межбюджетные трансферты</t>
  </si>
  <si>
    <t>Всего доходов</t>
  </si>
  <si>
    <t>Единый налог на вмененный доход для отдельных видов деятельности</t>
  </si>
  <si>
    <t>Расходы бюджета</t>
  </si>
  <si>
    <t>- выплачиваемые из бюджета денежные средства, за исключением средств, являющихся источниками финансирования дефицита бюджета</t>
  </si>
  <si>
    <t>Формирование расходов осуществляется в соответствии с расходными обязательствами, обусловленными законодательством разграничением полномочий, исполнение которых должно происходить в очередном финансовом году за счет средств соответствующих бюджетов.</t>
  </si>
  <si>
    <t>Структура расходов бюджета муниципального района в 2014 году</t>
  </si>
  <si>
    <t>Общегосударственные вопросы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</si>
  <si>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</si>
  <si>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</si>
  <si>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</si>
  <si>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</si>
  <si>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</si>
  <si>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</si>
  <si>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</si>
  <si>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расходов:</t>
  </si>
  <si>
    <t>Национальная безопасность и правоохранительная деятельность</t>
  </si>
  <si>
    <t xml:space="preserve">Обслуживание государственного и муниципального долга </t>
  </si>
  <si>
    <t>Общий объем доходов бюджета муниципального района на 2014 год -    759 169,6 тыс. руб.</t>
  </si>
  <si>
    <t>Общий объем расходов бюджета муниципального района на 2014 год -    770 298,8 тыс. руб.</t>
  </si>
  <si>
    <t>Доходы, всего</t>
  </si>
  <si>
    <t>Расходы, всего</t>
  </si>
  <si>
    <t>Дефицит</t>
  </si>
  <si>
    <t>2012 год</t>
  </si>
  <si>
    <t>2013 год</t>
  </si>
  <si>
    <t>2014 год</t>
  </si>
  <si>
    <t>Каковы основные характеристики бюджета ?  (млн. руб.)</t>
  </si>
  <si>
    <t>№ п/п</t>
  </si>
  <si>
    <t xml:space="preserve">Сумма          </t>
  </si>
  <si>
    <t>Поступающие в бюджет денежные средства на безвозвратной и безвозмездной основе из бюджетов других уровней(межбюджетные трансферты в виде дотаций, субсидий, субвенций, иных межбюджетных трансфертов), а также безвозмездные перечисления от физических и юридических лиц</t>
  </si>
  <si>
    <t>Как определяется баланс бюджета?</t>
  </si>
  <si>
    <t>Расходы бюджета сопоставляются с доходами, получается их баланс.</t>
  </si>
  <si>
    <t>Доходы - Расходы = Дефицит / Профицит</t>
  </si>
  <si>
    <t>Если доходы превышают расходы, то - складывается дефицит, если они меньше расходов - профицит.</t>
  </si>
  <si>
    <t>В случае нехватки денежных средств на покрытие всех обязательств органов местного самоуправления в конкретном году планируются источники заимствований или происходит сокращение расходов.</t>
  </si>
  <si>
    <t>Объем доходов местного бюджета в 2014 году  в расчете на одного жителя составляет      11 783 рубля</t>
  </si>
  <si>
    <t>Объем расходов местного бюджета в 2014 году в расчете на одного жителя составляет      11 955 рублей</t>
  </si>
  <si>
    <t>Численность постоянного населения Марксовского муниципального района  - 64 435 человек</t>
  </si>
  <si>
    <t>расходы на образование в расчете на одного жителя</t>
  </si>
  <si>
    <t>расходы на  культуру и кинематографию в расчете на одного жителя</t>
  </si>
  <si>
    <t>расходы на социальную политику в расчете на одного жителя</t>
  </si>
  <si>
    <t>расходы на физическую культуру и спорт в расчете на одного жителя</t>
  </si>
  <si>
    <t>расходы на содержание работников органов местного самоуправления в расчете на одного жителя</t>
  </si>
  <si>
    <r>
      <t xml:space="preserve">Среднемесячная номинальная начисленная заработная плата  </t>
    </r>
    <r>
      <rPr>
        <sz val="12"/>
        <rFont val="Arial"/>
        <family val="2"/>
      </rPr>
      <t>(рублей)</t>
    </r>
  </si>
  <si>
    <t>работников муниципальных дошкольных образовательных учреждений</t>
  </si>
  <si>
    <t>работников муниципальных общеобразовательных учреждений</t>
  </si>
  <si>
    <t>работников муниципальных учреждений культуры и искусства</t>
  </si>
  <si>
    <t>работников муниципальных учреждений физической культуры и спорта</t>
  </si>
  <si>
    <t>Объем расходов местного бюджета на содержание органов местного самоуправления в расчете на 1  единицу штатной численности составляет 18,7 тыс. рублей</t>
  </si>
  <si>
    <t xml:space="preserve">В 2013 году 2,2 % выпускников от общей численности выпускников муниципальных общеобразовательных учреждениях, не получили аттестат о среднем (полном) образовании. </t>
  </si>
  <si>
    <t>Расходы бюджета на общее образование в расчете на одного обучающегося в муниципальных образовательных учреждениях на 2014 год составляют 46995 рублей</t>
  </si>
  <si>
    <t>Большая  часть расходов бюджета  (77%) приходится на образование</t>
  </si>
  <si>
    <t>Капитального ремонта требуют 3,5 % дошкольных образовательных учреждений в общем числе муниципальных дошкольных учреждений и 3,2 % муниципальных общеобразовательных учреждений в общем числе муниципальных общеобразовательных учреждений</t>
  </si>
  <si>
    <t>Среднемесячная заработная плата работников в организациях различной организационно - правовой формы и формы собственности составляет  14 611 рублей</t>
  </si>
  <si>
    <t>Индекс потребительских цен на товары, услуги по Саратовской области составляет 106,4 %</t>
  </si>
  <si>
    <t>Средний размер трудовой пенсии составляет 8364 рубля</t>
  </si>
  <si>
    <t>СПАСИБО                                         ЗА ВНИМАНИЕ!</t>
  </si>
  <si>
    <t>Доля детей в возрасте 5-16 лет, получающих услуги по дополнительному образованию  в организациях, составляет 89 процентов  в общей численности детей этой возрастной группы</t>
  </si>
  <si>
    <t>Доля населения от общей численности, поддерживающая здоровый образ жизнии и систематически занимающаяся активным отдыхом и спортом, составляет 21 процент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</si>
</sst>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0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color indexed="47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0.75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3"/>
      <name val="Arial"/>
      <family val="0"/>
    </font>
    <font>
      <i/>
      <sz val="12"/>
      <name val="Arial"/>
      <family val="2"/>
    </font>
    <font>
      <sz val="10.5"/>
      <name val="Arial Cyr"/>
      <family val="0"/>
    </font>
    <font>
      <b/>
      <sz val="24"/>
      <name val="Arial"/>
      <family val="2"/>
    </font>
    <font>
      <sz val="9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4" borderId="1" xfId="0" applyFont="1" applyFill="1" applyBorder="1" applyAlignment="1">
      <alignment/>
    </xf>
    <xf numFmtId="180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180" fontId="9" fillId="3" borderId="1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justify"/>
    </xf>
    <xf numFmtId="0" fontId="0" fillId="2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81" fontId="0" fillId="5" borderId="0" xfId="0" applyNumberFormat="1" applyFont="1" applyFill="1" applyAlignment="1">
      <alignment horizontal="center" vertical="center" wrapText="1"/>
    </xf>
    <xf numFmtId="181" fontId="0" fillId="6" borderId="0" xfId="0" applyNumberFormat="1" applyFont="1" applyFill="1" applyAlignment="1">
      <alignment horizontal="center" vertical="center" wrapText="1"/>
    </xf>
    <xf numFmtId="181" fontId="0" fillId="4" borderId="0" xfId="0" applyNumberFormat="1" applyFont="1" applyFill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180" fontId="10" fillId="5" borderId="1" xfId="0" applyNumberFormat="1" applyFont="1" applyFill="1" applyBorder="1" applyAlignment="1">
      <alignment horizontal="center"/>
    </xf>
    <xf numFmtId="180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180" fontId="10" fillId="6" borderId="1" xfId="0" applyNumberFormat="1" applyFont="1" applyFill="1" applyBorder="1" applyAlignment="1">
      <alignment horizontal="center"/>
    </xf>
    <xf numFmtId="180" fontId="1" fillId="6" borderId="1" xfId="0" applyNumberFormat="1" applyFont="1" applyFill="1" applyBorder="1" applyAlignment="1">
      <alignment horizontal="center"/>
    </xf>
    <xf numFmtId="180" fontId="9" fillId="4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180" fontId="1" fillId="11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justify"/>
    </xf>
    <xf numFmtId="0" fontId="2" fillId="2" borderId="0" xfId="0" applyFont="1" applyFill="1" applyAlignment="1">
      <alignment wrapText="1"/>
    </xf>
    <xf numFmtId="0" fontId="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distributed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3" fontId="11" fillId="5" borderId="0" xfId="0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3" fontId="0" fillId="5" borderId="0" xfId="0" applyNumberFormat="1" applyFont="1" applyFill="1" applyAlignment="1">
      <alignment horizontal="center" vertical="center"/>
    </xf>
    <xf numFmtId="3" fontId="0" fillId="6" borderId="0" xfId="0" applyNumberFormat="1" applyFont="1" applyFill="1" applyAlignment="1">
      <alignment horizontal="center" vertical="center"/>
    </xf>
    <xf numFmtId="3" fontId="0" fillId="4" borderId="0" xfId="0" applyNumberFormat="1" applyFont="1" applyFill="1" applyAlignment="1">
      <alignment horizontal="center" vertical="center"/>
    </xf>
    <xf numFmtId="3" fontId="0" fillId="15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1" fillId="11" borderId="0" xfId="0" applyFont="1" applyFill="1" applyAlignment="1">
      <alignment horizontal="center"/>
    </xf>
    <xf numFmtId="181" fontId="1" fillId="8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15" borderId="0" xfId="0" applyFont="1" applyFill="1" applyAlignment="1">
      <alignment/>
    </xf>
    <xf numFmtId="0" fontId="1" fillId="15" borderId="0" xfId="0" applyFont="1" applyFill="1" applyAlignment="1">
      <alignment/>
    </xf>
    <xf numFmtId="181" fontId="1" fillId="13" borderId="0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0" borderId="0" xfId="0" applyAlignment="1">
      <alignment/>
    </xf>
    <xf numFmtId="181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181" fontId="1" fillId="11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9" borderId="0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81" fontId="1" fillId="12" borderId="0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1" fontId="1" fillId="5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81" fontId="1" fillId="6" borderId="0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1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180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180" fontId="1" fillId="4" borderId="0" xfId="0" applyNumberFormat="1" applyFont="1" applyFill="1" applyAlignment="1">
      <alignment horizontal="lef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3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distributed" wrapText="1"/>
    </xf>
    <xf numFmtId="0" fontId="15" fillId="0" borderId="0" xfId="0" applyFont="1" applyAlignment="1">
      <alignment horizontal="center" vertical="distributed"/>
    </xf>
    <xf numFmtId="181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distributed"/>
    </xf>
    <xf numFmtId="0" fontId="9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justify"/>
    </xf>
    <xf numFmtId="0" fontId="0" fillId="3" borderId="2" xfId="0" applyFill="1" applyBorder="1" applyAlignment="1">
      <alignment horizontal="center" vertical="justify"/>
    </xf>
    <xf numFmtId="0" fontId="0" fillId="2" borderId="0" xfId="0" applyFont="1" applyFill="1" applyAlignment="1">
      <alignment wrapText="1"/>
    </xf>
    <xf numFmtId="0" fontId="1" fillId="9" borderId="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1" fillId="12" borderId="0" xfId="0" applyFont="1" applyFill="1" applyBorder="1" applyAlignment="1">
      <alignment/>
    </xf>
    <xf numFmtId="18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81" fontId="1" fillId="7" borderId="0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13" borderId="0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0" fontId="16" fillId="3" borderId="0" xfId="0" applyFont="1" applyFill="1" applyAlignment="1">
      <alignment wrapText="1"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11" fillId="4" borderId="0" xfId="0" applyFont="1" applyFill="1" applyAlignment="1">
      <alignment horizontal="left" vertical="center" wrapText="1"/>
    </xf>
    <xf numFmtId="0" fontId="11" fillId="14" borderId="0" xfId="0" applyFont="1" applyFill="1" applyAlignment="1">
      <alignment horizontal="left" vertical="center" wrapText="1"/>
    </xf>
    <xf numFmtId="0" fontId="11" fillId="11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1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1" fillId="15" borderId="0" xfId="0" applyFont="1" applyFill="1" applyAlignment="1">
      <alignment wrapText="1"/>
    </xf>
    <xf numFmtId="0" fontId="18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('Бюджет для граждан'!$B$88,'Бюджет для граждан'!$F$88,'Бюджет для граждан'!$J$88)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В каких пропорциях распределены расходы бюджета муниципального района в 2014 году?</a:t>
            </a:r>
          </a:p>
        </c:rich>
      </c:tx>
      <c:layout>
        <c:manualLayout>
          <c:xMode val="factor"/>
          <c:yMode val="factor"/>
          <c:x val="0"/>
          <c:y val="0.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13"/>
          <c:w val="0.6325"/>
          <c:h val="0.5165"/>
        </c:manualLayout>
      </c:layout>
      <c:pie3DChart>
        <c:varyColors val="1"/>
        <c:ser>
          <c:idx val="0"/>
          <c:order val="0"/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'Бюджет для граждан'!$G$138:$G$147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7"/>
          <c:w val="0.8925"/>
          <c:h val="0.93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('Бюджет для граждан'!$D$196:$E$196,'Бюджет для граждан'!$G$196:$H$196,'Бюджет для граждан'!$J$196:$K$196)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('Бюджет для граждан'!$D$197:$E$197,'Бюджет для граждан'!$G$197:$H$197,'Бюджет для граждан'!$J$197:$K$197)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('Бюджет для граждан'!$D$198:$E$198,'Бюджет для граждан'!$G$198:$H$198,'Бюджет для граждан'!$J$198:$K$198)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5100981"/>
        <c:axId val="24582238"/>
      </c:bar3D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0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25"/>
          <c:y val="0.38525"/>
        </c:manualLayout>
      </c:layout>
      <c:overlay val="0"/>
    </c:legend>
    <c:floor>
      <c:spPr>
        <a:solidFill>
          <a:srgbClr val="FFCC99"/>
        </a:solidFill>
      </c:spP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('Бюджет для граждан'!$A$229,'Бюджет для граждан'!$A$231,'Бюджет для граждан'!$A$233,'Бюджет для граждан'!$A$235:$A$236,'Бюджет для граждан'!$A$237)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('Бюджет для граждан'!$A$242,'Бюджет для граждан'!$A$244,'Бюджет для граждан'!$A$246,'Бюджет для граждан'!$A$248)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74</xdr:row>
      <xdr:rowOff>161925</xdr:rowOff>
    </xdr:from>
    <xdr:to>
      <xdr:col>11</xdr:col>
      <xdr:colOff>314325</xdr:colOff>
      <xdr:row>85</xdr:row>
      <xdr:rowOff>209550</xdr:rowOff>
    </xdr:to>
    <xdr:graphicFrame>
      <xdr:nvGraphicFramePr>
        <xdr:cNvPr id="1" name="Chart 1"/>
        <xdr:cNvGraphicFramePr/>
      </xdr:nvGraphicFramePr>
      <xdr:xfrm>
        <a:off x="723900" y="24422100"/>
        <a:ext cx="6829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151</xdr:row>
      <xdr:rowOff>209550</xdr:rowOff>
    </xdr:from>
    <xdr:to>
      <xdr:col>13</xdr:col>
      <xdr:colOff>390525</xdr:colOff>
      <xdr:row>172</xdr:row>
      <xdr:rowOff>190500</xdr:rowOff>
    </xdr:to>
    <xdr:graphicFrame>
      <xdr:nvGraphicFramePr>
        <xdr:cNvPr id="2" name="Chart 3"/>
        <xdr:cNvGraphicFramePr/>
      </xdr:nvGraphicFramePr>
      <xdr:xfrm>
        <a:off x="428625" y="46643925"/>
        <a:ext cx="75533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179</xdr:row>
      <xdr:rowOff>161925</xdr:rowOff>
    </xdr:from>
    <xdr:to>
      <xdr:col>11</xdr:col>
      <xdr:colOff>314325</xdr:colOff>
      <xdr:row>192</xdr:row>
      <xdr:rowOff>95250</xdr:rowOff>
    </xdr:to>
    <xdr:graphicFrame>
      <xdr:nvGraphicFramePr>
        <xdr:cNvPr id="3" name="Chart 13"/>
        <xdr:cNvGraphicFramePr/>
      </xdr:nvGraphicFramePr>
      <xdr:xfrm>
        <a:off x="1276350" y="53025675"/>
        <a:ext cx="62769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352425</xdr:colOff>
      <xdr:row>228</xdr:row>
      <xdr:rowOff>38100</xdr:rowOff>
    </xdr:from>
    <xdr:to>
      <xdr:col>13</xdr:col>
      <xdr:colOff>781050</xdr:colOff>
      <xdr:row>236</xdr:row>
      <xdr:rowOff>733425</xdr:rowOff>
    </xdr:to>
    <xdr:graphicFrame>
      <xdr:nvGraphicFramePr>
        <xdr:cNvPr id="4" name="Chart 15"/>
        <xdr:cNvGraphicFramePr/>
      </xdr:nvGraphicFramePr>
      <xdr:xfrm>
        <a:off x="3486150" y="65551050"/>
        <a:ext cx="488632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209550</xdr:colOff>
      <xdr:row>240</xdr:row>
      <xdr:rowOff>9525</xdr:rowOff>
    </xdr:from>
    <xdr:to>
      <xdr:col>13</xdr:col>
      <xdr:colOff>733425</xdr:colOff>
      <xdr:row>249</xdr:row>
      <xdr:rowOff>9525</xdr:rowOff>
    </xdr:to>
    <xdr:graphicFrame>
      <xdr:nvGraphicFramePr>
        <xdr:cNvPr id="5" name="Chart 17"/>
        <xdr:cNvGraphicFramePr/>
      </xdr:nvGraphicFramePr>
      <xdr:xfrm>
        <a:off x="4076700" y="70123050"/>
        <a:ext cx="424815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Y1">
      <selection activeCell="G19" sqref="G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55"/>
  <sheetViews>
    <sheetView tabSelected="1" workbookViewId="0" topLeftCell="A284">
      <selection activeCell="G298" sqref="G298:G299"/>
    </sheetView>
  </sheetViews>
  <sheetFormatPr defaultColWidth="9.140625" defaultRowHeight="12.75"/>
  <cols>
    <col min="1" max="1" width="10.421875" style="0" customWidth="1"/>
    <col min="6" max="6" width="11.00390625" style="0" customWidth="1"/>
    <col min="7" max="7" width="12.7109375" style="0" customWidth="1"/>
    <col min="9" max="9" width="7.8515625" style="0" customWidth="1"/>
    <col min="10" max="10" width="11.7109375" style="0" customWidth="1"/>
    <col min="12" max="12" width="5.28125" style="0" customWidth="1"/>
    <col min="13" max="13" width="8.8515625" style="0" hidden="1" customWidth="1"/>
    <col min="14" max="14" width="16.140625" style="0" customWidth="1"/>
  </cols>
  <sheetData>
    <row r="1" spans="1:27" ht="2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25">
      <c r="A9" s="3"/>
      <c r="B9" s="3"/>
      <c r="C9" s="130" t="s">
        <v>0</v>
      </c>
      <c r="D9" s="109"/>
      <c r="E9" s="109"/>
      <c r="F9" s="109"/>
      <c r="G9" s="109"/>
      <c r="H9" s="109"/>
      <c r="I9" s="109"/>
      <c r="J9" s="109"/>
      <c r="K9" s="109"/>
      <c r="L9" s="109"/>
      <c r="M9" s="3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0.25">
      <c r="A10" s="3"/>
      <c r="B10" s="3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3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0.25">
      <c r="A11" s="3"/>
      <c r="B11" s="3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3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0.25">
      <c r="A12" s="3"/>
      <c r="B12" s="3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3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0.25">
      <c r="A13" s="3"/>
      <c r="B13" s="3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0.25">
      <c r="A14" s="3"/>
      <c r="B14" s="3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.25">
      <c r="A22" s="95"/>
      <c r="B22" s="131" t="s">
        <v>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9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25">
      <c r="A23" s="95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9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3.25">
      <c r="A29" s="3"/>
      <c r="B29" s="198" t="s">
        <v>2</v>
      </c>
      <c r="C29" s="198"/>
      <c r="D29" s="198"/>
      <c r="E29" s="198"/>
      <c r="F29" s="198"/>
      <c r="G29" s="198"/>
      <c r="H29" s="199"/>
      <c r="I29" s="200"/>
      <c r="J29" s="200"/>
      <c r="K29" s="200"/>
      <c r="L29" s="200"/>
      <c r="M29" s="3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3.25">
      <c r="A30" s="3"/>
      <c r="B30" s="7"/>
      <c r="C30" s="7"/>
      <c r="D30" s="7"/>
      <c r="E30" s="7"/>
      <c r="F30" s="7"/>
      <c r="G30" s="7"/>
      <c r="H30" s="8"/>
      <c r="I30" s="3"/>
      <c r="J30" s="3"/>
      <c r="K30" s="3"/>
      <c r="L30" s="3"/>
      <c r="M30" s="3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64.5" customHeight="1">
      <c r="A32" s="3"/>
      <c r="B32" s="132" t="s">
        <v>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4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61.5" customHeight="1">
      <c r="A34" s="3"/>
      <c r="B34" s="132" t="s">
        <v>4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3.25">
      <c r="A39" s="3"/>
      <c r="B39" s="15" t="s">
        <v>5</v>
      </c>
      <c r="C39" s="15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0.25">
      <c r="A40" s="3"/>
      <c r="B40" s="132" t="s">
        <v>6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51.75" customHeight="1">
      <c r="A42" s="3"/>
      <c r="B42" s="138" t="s">
        <v>7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4.5" customHeight="1">
      <c r="A44" s="3"/>
      <c r="B44" s="132" t="s">
        <v>8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25">
      <c r="A46" s="3"/>
      <c r="B46" s="140" t="s">
        <v>9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0.75" customHeight="1">
      <c r="A47" s="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2" customHeight="1">
      <c r="A49" s="3"/>
      <c r="B49" s="132" t="s">
        <v>10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7" customHeight="1">
      <c r="A50" s="3"/>
      <c r="B50" s="66"/>
      <c r="C50" s="9"/>
      <c r="D50" s="9"/>
      <c r="E50" s="9"/>
      <c r="F50" s="9"/>
      <c r="G50" s="9"/>
      <c r="H50" s="9"/>
      <c r="I50" s="9"/>
      <c r="J50" s="9"/>
      <c r="K50" s="9"/>
      <c r="L50" s="9"/>
      <c r="M50" s="29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1.5" customHeight="1">
      <c r="A51" s="3"/>
      <c r="B51" s="149" t="s">
        <v>11</v>
      </c>
      <c r="C51" s="149"/>
      <c r="D51" s="149"/>
      <c r="E51" s="149"/>
      <c r="F51" s="149"/>
      <c r="G51" s="146" t="s">
        <v>12</v>
      </c>
      <c r="H51" s="146"/>
      <c r="I51" s="146"/>
      <c r="J51" s="146"/>
      <c r="K51" s="146"/>
      <c r="L51" s="146"/>
      <c r="M51" s="146"/>
      <c r="N51" s="6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9" customHeight="1">
      <c r="A53" s="3"/>
      <c r="B53" s="147" t="s">
        <v>13</v>
      </c>
      <c r="C53" s="147"/>
      <c r="D53" s="147"/>
      <c r="E53" s="72"/>
      <c r="F53" s="147" t="s">
        <v>14</v>
      </c>
      <c r="G53" s="147"/>
      <c r="H53" s="147"/>
      <c r="I53" s="72"/>
      <c r="J53" s="148" t="s">
        <v>15</v>
      </c>
      <c r="K53" s="148"/>
      <c r="L53" s="148"/>
      <c r="M53" s="3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3"/>
      <c r="B54" s="13"/>
      <c r="C54" s="14"/>
      <c r="D54" s="14"/>
      <c r="E54" s="63"/>
      <c r="F54" s="13"/>
      <c r="G54" s="13"/>
      <c r="H54" s="13"/>
      <c r="I54" s="64"/>
      <c r="J54" s="13"/>
      <c r="K54" s="13"/>
      <c r="L54" s="13"/>
      <c r="M54" s="3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>
      <c r="A55" s="3"/>
      <c r="B55" s="142" t="s">
        <v>16</v>
      </c>
      <c r="C55" s="150"/>
      <c r="D55" s="150"/>
      <c r="E55" s="73"/>
      <c r="F55" s="142" t="s">
        <v>17</v>
      </c>
      <c r="G55" s="143"/>
      <c r="H55" s="143"/>
      <c r="I55" s="73"/>
      <c r="J55" s="142" t="s">
        <v>64</v>
      </c>
      <c r="K55" s="142"/>
      <c r="L55" s="142"/>
      <c r="M55" s="3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.25" customHeight="1">
      <c r="A56" s="3"/>
      <c r="B56" s="150"/>
      <c r="C56" s="150"/>
      <c r="D56" s="150"/>
      <c r="E56" s="73"/>
      <c r="F56" s="143"/>
      <c r="G56" s="143"/>
      <c r="H56" s="143"/>
      <c r="I56" s="73"/>
      <c r="J56" s="142"/>
      <c r="K56" s="142"/>
      <c r="L56" s="142"/>
      <c r="M56" s="3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3.25" customHeight="1">
      <c r="A57" s="3"/>
      <c r="B57" s="150"/>
      <c r="C57" s="150"/>
      <c r="D57" s="150"/>
      <c r="E57" s="73"/>
      <c r="F57" s="143"/>
      <c r="G57" s="143"/>
      <c r="H57" s="143"/>
      <c r="I57" s="73"/>
      <c r="J57" s="142"/>
      <c r="K57" s="142"/>
      <c r="L57" s="142"/>
      <c r="M57" s="3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25">
      <c r="A58" s="3"/>
      <c r="B58" s="150"/>
      <c r="C58" s="150"/>
      <c r="D58" s="150"/>
      <c r="E58" s="73"/>
      <c r="F58" s="143"/>
      <c r="G58" s="143"/>
      <c r="H58" s="143"/>
      <c r="I58" s="73"/>
      <c r="J58" s="142"/>
      <c r="K58" s="142"/>
      <c r="L58" s="142"/>
      <c r="M58" s="3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25">
      <c r="A59" s="3"/>
      <c r="B59" s="150"/>
      <c r="C59" s="150"/>
      <c r="D59" s="150"/>
      <c r="E59" s="73"/>
      <c r="F59" s="143"/>
      <c r="G59" s="143"/>
      <c r="H59" s="143"/>
      <c r="I59" s="73"/>
      <c r="J59" s="142"/>
      <c r="K59" s="142"/>
      <c r="L59" s="142"/>
      <c r="M59" s="3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25">
      <c r="A60" s="3"/>
      <c r="B60" s="150"/>
      <c r="C60" s="150"/>
      <c r="D60" s="150"/>
      <c r="E60" s="73"/>
      <c r="F60" s="143"/>
      <c r="G60" s="143"/>
      <c r="H60" s="143"/>
      <c r="I60" s="73"/>
      <c r="J60" s="142"/>
      <c r="K60" s="142"/>
      <c r="L60" s="142"/>
      <c r="M60" s="3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25">
      <c r="A61" s="3"/>
      <c r="B61" s="150"/>
      <c r="C61" s="150"/>
      <c r="D61" s="150"/>
      <c r="E61" s="73"/>
      <c r="F61" s="143"/>
      <c r="G61" s="143"/>
      <c r="H61" s="143"/>
      <c r="I61" s="73"/>
      <c r="J61" s="142"/>
      <c r="K61" s="142"/>
      <c r="L61" s="142"/>
      <c r="M61" s="3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25">
      <c r="A62" s="3"/>
      <c r="B62" s="150"/>
      <c r="C62" s="150"/>
      <c r="D62" s="150"/>
      <c r="E62" s="73"/>
      <c r="F62" s="143"/>
      <c r="G62" s="143"/>
      <c r="H62" s="143"/>
      <c r="I62" s="73"/>
      <c r="J62" s="142"/>
      <c r="K62" s="142"/>
      <c r="L62" s="142"/>
      <c r="M62" s="3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25">
      <c r="A63" s="3"/>
      <c r="B63" s="150"/>
      <c r="C63" s="150"/>
      <c r="D63" s="150"/>
      <c r="E63" s="73"/>
      <c r="F63" s="143"/>
      <c r="G63" s="143"/>
      <c r="H63" s="143"/>
      <c r="I63" s="73"/>
      <c r="J63" s="142"/>
      <c r="K63" s="142"/>
      <c r="L63" s="142"/>
      <c r="M63" s="3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0.25">
      <c r="A64" s="3"/>
      <c r="B64" s="150"/>
      <c r="C64" s="150"/>
      <c r="D64" s="150"/>
      <c r="E64" s="73"/>
      <c r="F64" s="143"/>
      <c r="G64" s="143"/>
      <c r="H64" s="143"/>
      <c r="I64" s="73"/>
      <c r="J64" s="142"/>
      <c r="K64" s="142"/>
      <c r="L64" s="142"/>
      <c r="M64" s="3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0.25">
      <c r="A65" s="3"/>
      <c r="B65" s="150"/>
      <c r="C65" s="150"/>
      <c r="D65" s="150"/>
      <c r="E65" s="73"/>
      <c r="F65" s="143"/>
      <c r="G65" s="143"/>
      <c r="H65" s="143"/>
      <c r="I65" s="73"/>
      <c r="J65" s="142"/>
      <c r="K65" s="142"/>
      <c r="L65" s="142"/>
      <c r="M65" s="3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0.25">
      <c r="A66" s="3"/>
      <c r="B66" s="150"/>
      <c r="C66" s="150"/>
      <c r="D66" s="150"/>
      <c r="E66" s="73"/>
      <c r="F66" s="143"/>
      <c r="G66" s="143"/>
      <c r="H66" s="143"/>
      <c r="I66" s="73"/>
      <c r="J66" s="142"/>
      <c r="K66" s="142"/>
      <c r="L66" s="142"/>
      <c r="M66" s="3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0.25">
      <c r="A67" s="3"/>
      <c r="B67" s="150"/>
      <c r="C67" s="150"/>
      <c r="D67" s="150"/>
      <c r="E67" s="73"/>
      <c r="F67" s="143"/>
      <c r="G67" s="143"/>
      <c r="H67" s="143"/>
      <c r="I67" s="73"/>
      <c r="J67" s="142"/>
      <c r="K67" s="142"/>
      <c r="L67" s="142"/>
      <c r="M67" s="3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0.25">
      <c r="A68" s="3"/>
      <c r="B68" s="150"/>
      <c r="C68" s="150"/>
      <c r="D68" s="150"/>
      <c r="E68" s="73"/>
      <c r="F68" s="143"/>
      <c r="G68" s="143"/>
      <c r="H68" s="143"/>
      <c r="I68" s="73"/>
      <c r="J68" s="142"/>
      <c r="K68" s="142"/>
      <c r="L68" s="142"/>
      <c r="M68" s="3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0.25">
      <c r="A69" s="3"/>
      <c r="B69" s="69"/>
      <c r="C69" s="69"/>
      <c r="D69" s="69"/>
      <c r="E69" s="65"/>
      <c r="F69" s="70"/>
      <c r="G69" s="70"/>
      <c r="H69" s="70"/>
      <c r="I69" s="65"/>
      <c r="J69" s="71"/>
      <c r="K69" s="71"/>
      <c r="L69" s="71"/>
      <c r="M69" s="3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3"/>
      <c r="B70" s="69"/>
      <c r="C70" s="69"/>
      <c r="D70" s="69"/>
      <c r="E70" s="65"/>
      <c r="F70" s="70"/>
      <c r="G70" s="70"/>
      <c r="H70" s="70"/>
      <c r="I70" s="65"/>
      <c r="J70" s="71"/>
      <c r="K70" s="71"/>
      <c r="L70" s="71"/>
      <c r="M70" s="3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0.25">
      <c r="A71" s="3"/>
      <c r="B71" s="68"/>
      <c r="C71" s="68"/>
      <c r="D71" s="68"/>
      <c r="E71" s="3"/>
      <c r="F71" s="3"/>
      <c r="G71" s="3"/>
      <c r="H71" s="3"/>
      <c r="I71" s="3"/>
      <c r="J71" s="3"/>
      <c r="K71" s="3"/>
      <c r="L71" s="3"/>
      <c r="M71" s="3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40.5" customHeight="1">
      <c r="A72" s="3"/>
      <c r="B72" s="109" t="s">
        <v>53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0.25">
      <c r="A74" s="3"/>
      <c r="B74" s="109" t="s">
        <v>18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0.25">
      <c r="A75" s="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0.25">
      <c r="A76" s="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0.25">
      <c r="A77" s="3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0.25">
      <c r="A78" s="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0.25">
      <c r="A79" s="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0.25">
      <c r="A80" s="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0.25">
      <c r="A81" s="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0.25">
      <c r="A82" s="3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0.25">
      <c r="A83" s="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0.25">
      <c r="A84" s="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0.25">
      <c r="A85" s="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0.25">
      <c r="A86" s="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3.5" customHeight="1">
      <c r="A88" s="11"/>
      <c r="B88" s="32">
        <v>96102.3</v>
      </c>
      <c r="C88" s="144" t="s">
        <v>19</v>
      </c>
      <c r="D88" s="144"/>
      <c r="E88" s="144"/>
      <c r="F88" s="33">
        <v>28660.6</v>
      </c>
      <c r="G88" s="144" t="s">
        <v>20</v>
      </c>
      <c r="H88" s="144"/>
      <c r="I88" s="144"/>
      <c r="J88" s="34">
        <v>634406.7</v>
      </c>
      <c r="K88" s="145" t="s">
        <v>21</v>
      </c>
      <c r="L88" s="145"/>
      <c r="M88" s="145"/>
      <c r="N88" s="1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9.5" customHeight="1">
      <c r="A94" s="151" t="s">
        <v>22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22"/>
      <c r="N94" s="23" t="s">
        <v>23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1" customHeight="1">
      <c r="A95" s="151" t="s">
        <v>24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21"/>
      <c r="N95" s="24">
        <f>N96+N102</f>
        <v>124762.9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4" customHeight="1">
      <c r="A96" s="152" t="s">
        <v>13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35"/>
      <c r="N96" s="36">
        <f>SUM(N97:N101)</f>
        <v>96102.3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1" customHeight="1">
      <c r="A97" s="153" t="s">
        <v>25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35"/>
      <c r="N97" s="37">
        <v>72256.6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1" customHeight="1">
      <c r="A98" s="153" t="s">
        <v>37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35"/>
      <c r="N98" s="37">
        <v>19161.6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1" customHeight="1">
      <c r="A99" s="153" t="s">
        <v>26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35"/>
      <c r="N99" s="37">
        <v>986.9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0.25" customHeight="1">
      <c r="A100" s="153" t="s">
        <v>27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35"/>
      <c r="N100" s="37">
        <v>587.2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0.25" customHeight="1">
      <c r="A101" s="153" t="s">
        <v>28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35"/>
      <c r="N101" s="37">
        <v>3110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1.75" customHeight="1">
      <c r="A102" s="155" t="s">
        <v>14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38"/>
      <c r="N102" s="39">
        <f>SUM(N103:N106)</f>
        <v>28660.6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>
      <c r="A103" s="156" t="s">
        <v>29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38"/>
      <c r="N103" s="40">
        <v>14955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>
      <c r="A104" s="156" t="s">
        <v>30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38"/>
      <c r="N104" s="40">
        <v>1007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9.5" customHeight="1">
      <c r="A105" s="156" t="s">
        <v>31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38"/>
      <c r="N105" s="40">
        <v>9198.6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>
      <c r="A106" s="156" t="s">
        <v>32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38"/>
      <c r="N106" s="40">
        <v>3500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>
      <c r="A107" s="159" t="s">
        <v>15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9"/>
      <c r="N107" s="41">
        <f>SUM(N108:N110)</f>
        <v>634406.7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>
      <c r="A108" s="154" t="s">
        <v>33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9"/>
      <c r="N108" s="20">
        <v>167495.6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>
      <c r="A109" s="154" t="s">
        <v>34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9"/>
      <c r="N109" s="20">
        <v>464234.9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>
      <c r="A110" s="154" t="s">
        <v>35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9"/>
      <c r="N110" s="20">
        <v>2676.2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9.5" customHeight="1">
      <c r="A111" s="151" t="s">
        <v>36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21"/>
      <c r="N111" s="24">
        <f>N95+N107</f>
        <v>759169.6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8"/>
      <c r="N112" s="18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thickBo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57" customHeight="1" thickBot="1">
      <c r="A122" s="27"/>
      <c r="B122" s="164" t="s">
        <v>38</v>
      </c>
      <c r="C122" s="165"/>
      <c r="D122" s="165"/>
      <c r="E122" s="165"/>
      <c r="F122" s="162" t="s">
        <v>39</v>
      </c>
      <c r="G122" s="162"/>
      <c r="H122" s="162"/>
      <c r="I122" s="162"/>
      <c r="J122" s="162"/>
      <c r="K122" s="162"/>
      <c r="L122" s="163"/>
      <c r="M122" s="25"/>
      <c r="N122" s="2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81.75" customHeight="1">
      <c r="A127" s="18"/>
      <c r="B127" s="132" t="s">
        <v>40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8"/>
      <c r="N127" s="18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44.25" customHeight="1">
      <c r="A134" s="109" t="s">
        <v>54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99"/>
      <c r="M134" s="99"/>
      <c r="N134" s="9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99"/>
      <c r="M135" s="99"/>
      <c r="N135" s="9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0.25">
      <c r="A136" s="1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45" customHeight="1">
      <c r="A137" s="42" t="s">
        <v>62</v>
      </c>
      <c r="B137" s="111" t="s">
        <v>41</v>
      </c>
      <c r="C137" s="111"/>
      <c r="D137" s="111"/>
      <c r="E137" s="111"/>
      <c r="F137" s="111"/>
      <c r="G137" s="111" t="s">
        <v>63</v>
      </c>
      <c r="H137" s="112"/>
      <c r="I137" s="112"/>
      <c r="J137" s="112"/>
      <c r="K137" s="112"/>
      <c r="L137" s="99"/>
      <c r="M137" s="99"/>
      <c r="N137" s="9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>
      <c r="A138" s="45">
        <v>1</v>
      </c>
      <c r="B138" s="161" t="s">
        <v>42</v>
      </c>
      <c r="C138" s="161"/>
      <c r="D138" s="161"/>
      <c r="E138" s="161"/>
      <c r="F138" s="161"/>
      <c r="G138" s="113">
        <v>70023</v>
      </c>
      <c r="H138" s="114"/>
      <c r="I138" s="114"/>
      <c r="J138" s="114"/>
      <c r="K138" s="114"/>
      <c r="L138" s="99"/>
      <c r="M138" s="99"/>
      <c r="N138" s="9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>
      <c r="A139" s="49">
        <v>2</v>
      </c>
      <c r="B139" s="160" t="s">
        <v>43</v>
      </c>
      <c r="C139" s="160"/>
      <c r="D139" s="160"/>
      <c r="E139" s="160"/>
      <c r="F139" s="160"/>
      <c r="G139" s="115">
        <v>1854</v>
      </c>
      <c r="H139" s="116"/>
      <c r="I139" s="116"/>
      <c r="J139" s="116"/>
      <c r="K139" s="116"/>
      <c r="L139" s="99"/>
      <c r="M139" s="99"/>
      <c r="N139" s="9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37.5" customHeight="1">
      <c r="A140" s="50">
        <v>3</v>
      </c>
      <c r="B140" s="157" t="s">
        <v>51</v>
      </c>
      <c r="C140" s="157"/>
      <c r="D140" s="157"/>
      <c r="E140" s="157"/>
      <c r="F140" s="157"/>
      <c r="G140" s="171">
        <v>1894.5</v>
      </c>
      <c r="H140" s="172"/>
      <c r="I140" s="172"/>
      <c r="J140" s="172"/>
      <c r="K140" s="172"/>
      <c r="L140" s="99"/>
      <c r="M140" s="99"/>
      <c r="N140" s="9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>
      <c r="A141" s="43">
        <v>4</v>
      </c>
      <c r="B141" s="158" t="s">
        <v>44</v>
      </c>
      <c r="C141" s="158"/>
      <c r="D141" s="158"/>
      <c r="E141" s="158"/>
      <c r="F141" s="158"/>
      <c r="G141" s="173">
        <v>4567</v>
      </c>
      <c r="H141" s="174"/>
      <c r="I141" s="174"/>
      <c r="J141" s="174"/>
      <c r="K141" s="174"/>
      <c r="L141" s="99"/>
      <c r="M141" s="99"/>
      <c r="N141" s="9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>
      <c r="A142" s="46">
        <v>5</v>
      </c>
      <c r="B142" s="167" t="s">
        <v>45</v>
      </c>
      <c r="C142" s="167"/>
      <c r="D142" s="167"/>
      <c r="E142" s="167"/>
      <c r="F142" s="167"/>
      <c r="G142" s="104">
        <v>595983.2</v>
      </c>
      <c r="H142" s="105"/>
      <c r="I142" s="105"/>
      <c r="J142" s="105"/>
      <c r="K142" s="105"/>
      <c r="L142" s="99"/>
      <c r="M142" s="99"/>
      <c r="N142" s="9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>
      <c r="A143" s="52">
        <v>6</v>
      </c>
      <c r="B143" s="168" t="s">
        <v>46</v>
      </c>
      <c r="C143" s="168"/>
      <c r="D143" s="168"/>
      <c r="E143" s="168"/>
      <c r="F143" s="168"/>
      <c r="G143" s="102">
        <v>35420.7</v>
      </c>
      <c r="H143" s="92"/>
      <c r="I143" s="92"/>
      <c r="J143" s="92"/>
      <c r="K143" s="92"/>
      <c r="L143" s="99"/>
      <c r="M143" s="99"/>
      <c r="N143" s="9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>
      <c r="A144" s="44">
        <v>7</v>
      </c>
      <c r="B144" s="169" t="s">
        <v>47</v>
      </c>
      <c r="C144" s="169"/>
      <c r="D144" s="169"/>
      <c r="E144" s="169"/>
      <c r="F144" s="169"/>
      <c r="G144" s="93">
        <v>24341.6</v>
      </c>
      <c r="H144" s="106"/>
      <c r="I144" s="106"/>
      <c r="J144" s="106"/>
      <c r="K144" s="106"/>
      <c r="L144" s="99"/>
      <c r="M144" s="99"/>
      <c r="N144" s="9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>
      <c r="A145" s="51">
        <v>8</v>
      </c>
      <c r="B145" s="170" t="s">
        <v>48</v>
      </c>
      <c r="C145" s="170"/>
      <c r="D145" s="170"/>
      <c r="E145" s="170"/>
      <c r="F145" s="170"/>
      <c r="G145" s="107">
        <v>15001.6</v>
      </c>
      <c r="H145" s="108"/>
      <c r="I145" s="108"/>
      <c r="J145" s="108"/>
      <c r="K145" s="108"/>
      <c r="L145" s="99"/>
      <c r="M145" s="99"/>
      <c r="N145" s="9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36.75" customHeight="1">
      <c r="A146" s="53">
        <v>9</v>
      </c>
      <c r="B146" s="177" t="s">
        <v>52</v>
      </c>
      <c r="C146" s="177"/>
      <c r="D146" s="177"/>
      <c r="E146" s="177"/>
      <c r="F146" s="177"/>
      <c r="G146" s="97">
        <v>1167.5</v>
      </c>
      <c r="H146" s="98"/>
      <c r="I146" s="98"/>
      <c r="J146" s="98"/>
      <c r="K146" s="98"/>
      <c r="L146" s="99"/>
      <c r="M146" s="99"/>
      <c r="N146" s="9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76.5" customHeight="1">
      <c r="A147" s="47">
        <v>10</v>
      </c>
      <c r="B147" s="178" t="s">
        <v>49</v>
      </c>
      <c r="C147" s="178"/>
      <c r="D147" s="178"/>
      <c r="E147" s="178"/>
      <c r="F147" s="178"/>
      <c r="G147" s="100">
        <v>20045.7</v>
      </c>
      <c r="H147" s="101"/>
      <c r="I147" s="101"/>
      <c r="J147" s="101"/>
      <c r="K147" s="101"/>
      <c r="L147" s="99"/>
      <c r="M147" s="99"/>
      <c r="N147" s="9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4" customHeight="1">
      <c r="A148" s="48"/>
      <c r="B148" s="168" t="s">
        <v>50</v>
      </c>
      <c r="C148" s="168"/>
      <c r="D148" s="168"/>
      <c r="E148" s="168"/>
      <c r="F148" s="168"/>
      <c r="G148" s="102">
        <f>SUM(G138:G147)</f>
        <v>770298.7999999998</v>
      </c>
      <c r="H148" s="103"/>
      <c r="I148" s="103"/>
      <c r="J148" s="103"/>
      <c r="K148" s="103"/>
      <c r="L148" s="99"/>
      <c r="M148" s="99"/>
      <c r="N148" s="9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0.25">
      <c r="A179" s="18"/>
      <c r="B179" s="179" t="s">
        <v>61</v>
      </c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8"/>
      <c r="N179" s="18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>
      <c r="A194" s="18"/>
      <c r="B194" s="18"/>
      <c r="C194" s="18"/>
      <c r="D194" s="136" t="s">
        <v>58</v>
      </c>
      <c r="E194" s="136"/>
      <c r="F194" s="30"/>
      <c r="G194" s="137" t="s">
        <v>59</v>
      </c>
      <c r="H194" s="137"/>
      <c r="I194" s="30"/>
      <c r="J194" s="137" t="s">
        <v>60</v>
      </c>
      <c r="K194" s="137"/>
      <c r="L194" s="18"/>
      <c r="M194" s="18"/>
      <c r="N194" s="18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>
      <c r="A195" s="18"/>
      <c r="B195" s="18"/>
      <c r="C195" s="18"/>
      <c r="D195" s="31"/>
      <c r="E195" s="31"/>
      <c r="F195" s="31"/>
      <c r="G195" s="31"/>
      <c r="H195" s="31"/>
      <c r="I195" s="31"/>
      <c r="J195" s="31"/>
      <c r="K195" s="31"/>
      <c r="L195" s="18"/>
      <c r="M195" s="18"/>
      <c r="N195" s="18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>
      <c r="A196" s="124" t="s">
        <v>55</v>
      </c>
      <c r="B196" s="124"/>
      <c r="C196" s="125"/>
      <c r="D196" s="135">
        <v>895.8</v>
      </c>
      <c r="E196" s="135"/>
      <c r="F196" s="54"/>
      <c r="G196" s="117">
        <v>1036.4</v>
      </c>
      <c r="H196" s="117"/>
      <c r="I196" s="55"/>
      <c r="J196" s="117">
        <v>759.3</v>
      </c>
      <c r="K196" s="117"/>
      <c r="L196" s="56"/>
      <c r="M196" s="18"/>
      <c r="N196" s="18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>
      <c r="A197" s="126" t="s">
        <v>56</v>
      </c>
      <c r="B197" s="126"/>
      <c r="C197" s="127"/>
      <c r="D197" s="133">
        <v>899.8</v>
      </c>
      <c r="E197" s="133"/>
      <c r="F197" s="57"/>
      <c r="G197" s="134">
        <v>1052.9</v>
      </c>
      <c r="H197" s="134"/>
      <c r="I197" s="58"/>
      <c r="J197" s="134">
        <v>770.3</v>
      </c>
      <c r="K197" s="134"/>
      <c r="L197" s="59"/>
      <c r="M197" s="18"/>
      <c r="N197" s="18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>
      <c r="A198" s="128" t="s">
        <v>57</v>
      </c>
      <c r="B198" s="128"/>
      <c r="C198" s="129"/>
      <c r="D198" s="121">
        <f>D196-D197</f>
        <v>-4</v>
      </c>
      <c r="E198" s="121"/>
      <c r="F198" s="60"/>
      <c r="G198" s="122">
        <f>G196-G197</f>
        <v>-16.5</v>
      </c>
      <c r="H198" s="122"/>
      <c r="I198" s="61"/>
      <c r="J198" s="123">
        <f>J196-J197</f>
        <v>-11</v>
      </c>
      <c r="K198" s="123"/>
      <c r="L198" s="62"/>
      <c r="M198" s="18"/>
      <c r="N198" s="18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>
      <c r="A199" s="18"/>
      <c r="B199" s="18"/>
      <c r="C199" s="18"/>
      <c r="D199" s="4"/>
      <c r="E199" s="4"/>
      <c r="F199" s="4"/>
      <c r="G199" s="4"/>
      <c r="H199" s="4"/>
      <c r="I199" s="18"/>
      <c r="J199" s="18"/>
      <c r="K199" s="18"/>
      <c r="L199" s="18"/>
      <c r="M199" s="18"/>
      <c r="N199" s="18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0.25">
      <c r="A205" s="18"/>
      <c r="B205" s="91"/>
      <c r="C205" s="175" t="s">
        <v>65</v>
      </c>
      <c r="D205" s="175"/>
      <c r="E205" s="175"/>
      <c r="F205" s="175"/>
      <c r="G205" s="175"/>
      <c r="H205" s="175"/>
      <c r="I205" s="175"/>
      <c r="J205" s="175"/>
      <c r="K205" s="175"/>
      <c r="L205" s="175"/>
      <c r="M205" s="18"/>
      <c r="N205" s="18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0.25">
      <c r="A206" s="18"/>
      <c r="B206" s="18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18"/>
      <c r="N206" s="18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>
      <c r="A208" s="18"/>
      <c r="B208" s="176" t="s">
        <v>66</v>
      </c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8"/>
      <c r="N208" s="18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>
      <c r="A209" s="18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18"/>
      <c r="N209" s="18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0.25">
      <c r="A210" s="18"/>
      <c r="B210" s="175" t="s">
        <v>67</v>
      </c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8"/>
      <c r="N210" s="18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0.25">
      <c r="A211" s="18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18"/>
      <c r="N211" s="18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36" customHeight="1">
      <c r="A212" s="18"/>
      <c r="B212" s="180" t="s">
        <v>68</v>
      </c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"/>
      <c r="N212" s="18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57.75" customHeight="1">
      <c r="A216" s="18"/>
      <c r="B216" s="181" t="s">
        <v>69</v>
      </c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"/>
      <c r="N216" s="18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0.25">
      <c r="A224" s="1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8"/>
      <c r="N224" s="18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38.25" customHeight="1">
      <c r="A225" s="18"/>
      <c r="B225" s="183" t="s">
        <v>70</v>
      </c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"/>
      <c r="N225" s="18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0.25">
      <c r="A226" s="1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8"/>
      <c r="N226" s="18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40.5" customHeight="1">
      <c r="A227" s="18"/>
      <c r="B227" s="183" t="s">
        <v>71</v>
      </c>
      <c r="C227" s="183"/>
      <c r="D227" s="183"/>
      <c r="E227" s="183"/>
      <c r="F227" s="183"/>
      <c r="G227" s="183"/>
      <c r="H227" s="183"/>
      <c r="I227" s="183"/>
      <c r="J227" s="183"/>
      <c r="K227" s="183"/>
      <c r="L227" s="82"/>
      <c r="M227" s="18"/>
      <c r="N227" s="18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33" customHeight="1">
      <c r="A229" s="77">
        <v>9249</v>
      </c>
      <c r="B229" s="118" t="s">
        <v>73</v>
      </c>
      <c r="C229" s="119"/>
      <c r="D229" s="119"/>
      <c r="E229" s="119"/>
      <c r="F229" s="18"/>
      <c r="G229" s="18"/>
      <c r="H229" s="18"/>
      <c r="I229" s="18"/>
      <c r="J229" s="18"/>
      <c r="K229" s="18"/>
      <c r="L229" s="18"/>
      <c r="M229" s="18"/>
      <c r="N229" s="18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>
      <c r="A230" s="28"/>
      <c r="B230" s="83"/>
      <c r="C230" s="84"/>
      <c r="D230" s="84"/>
      <c r="E230" s="84"/>
      <c r="F230" s="18"/>
      <c r="G230" s="18"/>
      <c r="H230" s="18"/>
      <c r="I230" s="18"/>
      <c r="J230" s="18"/>
      <c r="K230" s="18"/>
      <c r="L230" s="18"/>
      <c r="M230" s="18"/>
      <c r="N230" s="18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51.75" customHeight="1">
      <c r="A231" s="78">
        <v>550</v>
      </c>
      <c r="B231" s="120" t="s">
        <v>74</v>
      </c>
      <c r="C231" s="119"/>
      <c r="D231" s="119"/>
      <c r="E231" s="119"/>
      <c r="F231" s="18"/>
      <c r="G231" s="18"/>
      <c r="H231" s="18"/>
      <c r="I231" s="18"/>
      <c r="J231" s="18"/>
      <c r="K231" s="18"/>
      <c r="L231" s="18"/>
      <c r="M231" s="18"/>
      <c r="N231" s="18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">
      <c r="A232" s="28"/>
      <c r="B232" s="83"/>
      <c r="C232" s="84"/>
      <c r="D232" s="84"/>
      <c r="E232" s="84"/>
      <c r="F232" s="18"/>
      <c r="G232" s="18"/>
      <c r="H232" s="18"/>
      <c r="I232" s="18"/>
      <c r="J232" s="18"/>
      <c r="K232" s="18"/>
      <c r="L232" s="18"/>
      <c r="M232" s="18"/>
      <c r="N232" s="18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9.25" customHeight="1">
      <c r="A233" s="79">
        <v>378</v>
      </c>
      <c r="B233" s="184" t="s">
        <v>75</v>
      </c>
      <c r="C233" s="119"/>
      <c r="D233" s="119"/>
      <c r="E233" s="119"/>
      <c r="F233" s="18"/>
      <c r="G233" s="18"/>
      <c r="H233" s="18"/>
      <c r="I233" s="18"/>
      <c r="J233" s="18"/>
      <c r="K233" s="18"/>
      <c r="L233" s="18"/>
      <c r="M233" s="18"/>
      <c r="N233" s="18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">
      <c r="A234" s="28"/>
      <c r="B234" s="83"/>
      <c r="C234" s="84"/>
      <c r="D234" s="84"/>
      <c r="E234" s="84"/>
      <c r="F234" s="18"/>
      <c r="G234" s="18"/>
      <c r="H234" s="18"/>
      <c r="I234" s="18"/>
      <c r="J234" s="18"/>
      <c r="K234" s="18"/>
      <c r="L234" s="18"/>
      <c r="M234" s="18"/>
      <c r="N234" s="18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44.25" customHeight="1">
      <c r="A235" s="80">
        <v>233</v>
      </c>
      <c r="B235" s="185" t="s">
        <v>76</v>
      </c>
      <c r="C235" s="119"/>
      <c r="D235" s="119"/>
      <c r="E235" s="119"/>
      <c r="F235" s="18"/>
      <c r="G235" s="18"/>
      <c r="H235" s="18"/>
      <c r="I235" s="18"/>
      <c r="J235" s="18"/>
      <c r="K235" s="18"/>
      <c r="L235" s="18"/>
      <c r="M235" s="18"/>
      <c r="N235" s="18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">
      <c r="A236" s="28"/>
      <c r="B236" s="83"/>
      <c r="C236" s="84"/>
      <c r="D236" s="84"/>
      <c r="E236" s="84"/>
      <c r="F236" s="18"/>
      <c r="G236" s="18"/>
      <c r="H236" s="18"/>
      <c r="I236" s="18"/>
      <c r="J236" s="18"/>
      <c r="K236" s="18"/>
      <c r="L236" s="18"/>
      <c r="M236" s="18"/>
      <c r="N236" s="18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63" customHeight="1">
      <c r="A237" s="81">
        <v>612</v>
      </c>
      <c r="B237" s="186" t="s">
        <v>77</v>
      </c>
      <c r="C237" s="119"/>
      <c r="D237" s="119"/>
      <c r="E237" s="119"/>
      <c r="F237" s="18"/>
      <c r="G237" s="18"/>
      <c r="H237" s="18"/>
      <c r="I237" s="18"/>
      <c r="J237" s="18"/>
      <c r="K237" s="18"/>
      <c r="L237" s="18"/>
      <c r="M237" s="18"/>
      <c r="N237" s="18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5.5" customHeight="1">
      <c r="A239" s="18"/>
      <c r="B239" s="187" t="s">
        <v>78</v>
      </c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"/>
      <c r="N239" s="18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5.5" customHeight="1">
      <c r="A240" s="18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18"/>
      <c r="N240" s="18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35.25" customHeight="1">
      <c r="A242" s="86">
        <v>15697</v>
      </c>
      <c r="B242" s="190" t="s">
        <v>79</v>
      </c>
      <c r="C242" s="190"/>
      <c r="D242" s="190"/>
      <c r="E242" s="190"/>
      <c r="F242" s="191"/>
      <c r="G242" s="18"/>
      <c r="H242" s="18"/>
      <c r="I242" s="18"/>
      <c r="J242" s="18"/>
      <c r="K242" s="18"/>
      <c r="L242" s="18"/>
      <c r="M242" s="18"/>
      <c r="N242" s="18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>
      <c r="A243" s="28"/>
      <c r="B243" s="68"/>
      <c r="C243" s="68"/>
      <c r="D243" s="68"/>
      <c r="E243" s="68"/>
      <c r="F243" s="18"/>
      <c r="G243" s="18"/>
      <c r="H243" s="18"/>
      <c r="I243" s="18"/>
      <c r="J243" s="18"/>
      <c r="K243" s="18"/>
      <c r="L243" s="18"/>
      <c r="M243" s="18"/>
      <c r="N243" s="18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31.5" customHeight="1">
      <c r="A244" s="87">
        <v>21639</v>
      </c>
      <c r="B244" s="192" t="s">
        <v>80</v>
      </c>
      <c r="C244" s="192"/>
      <c r="D244" s="192"/>
      <c r="E244" s="192"/>
      <c r="F244" s="193"/>
      <c r="G244" s="18"/>
      <c r="H244" s="18"/>
      <c r="I244" s="18"/>
      <c r="J244" s="18"/>
      <c r="K244" s="18"/>
      <c r="L244" s="18"/>
      <c r="M244" s="18"/>
      <c r="N244" s="18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">
      <c r="A245" s="28"/>
      <c r="B245" s="68"/>
      <c r="C245" s="68"/>
      <c r="D245" s="68"/>
      <c r="E245" s="68"/>
      <c r="F245" s="18"/>
      <c r="G245" s="18"/>
      <c r="H245" s="18"/>
      <c r="I245" s="18"/>
      <c r="J245" s="18"/>
      <c r="K245" s="18"/>
      <c r="L245" s="18"/>
      <c r="M245" s="18"/>
      <c r="N245" s="18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33" customHeight="1">
      <c r="A246" s="88">
        <v>13346</v>
      </c>
      <c r="B246" s="194" t="s">
        <v>81</v>
      </c>
      <c r="C246" s="194"/>
      <c r="D246" s="194"/>
      <c r="E246" s="194"/>
      <c r="F246" s="195"/>
      <c r="G246" s="18"/>
      <c r="H246" s="18"/>
      <c r="I246" s="18"/>
      <c r="J246" s="18"/>
      <c r="K246" s="18"/>
      <c r="L246" s="18"/>
      <c r="M246" s="18"/>
      <c r="N246" s="18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">
      <c r="A247" s="28"/>
      <c r="B247" s="68"/>
      <c r="C247" s="68"/>
      <c r="D247" s="68"/>
      <c r="E247" s="68"/>
      <c r="F247" s="18"/>
      <c r="G247" s="18"/>
      <c r="H247" s="18"/>
      <c r="I247" s="18"/>
      <c r="J247" s="18"/>
      <c r="K247" s="18"/>
      <c r="L247" s="18"/>
      <c r="M247" s="18"/>
      <c r="N247" s="18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3" customHeight="1">
      <c r="A248" s="89">
        <v>8542</v>
      </c>
      <c r="B248" s="196" t="s">
        <v>82</v>
      </c>
      <c r="C248" s="196"/>
      <c r="D248" s="196"/>
      <c r="E248" s="196"/>
      <c r="F248" s="196"/>
      <c r="G248" s="18"/>
      <c r="H248" s="18"/>
      <c r="I248" s="18"/>
      <c r="J248" s="18"/>
      <c r="K248" s="18"/>
      <c r="L248" s="18"/>
      <c r="M248" s="18"/>
      <c r="N248" s="18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32.25" customHeight="1">
      <c r="A255" s="18"/>
      <c r="B255" s="188" t="s">
        <v>83</v>
      </c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"/>
      <c r="N255" s="18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33.75" customHeight="1">
      <c r="A262" s="18"/>
      <c r="B262" s="182" t="s">
        <v>86</v>
      </c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"/>
      <c r="N262" s="18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0.25">
      <c r="A263" s="18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18"/>
      <c r="N263" s="18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37.5" customHeight="1">
      <c r="A265" s="18"/>
      <c r="B265" s="189" t="s">
        <v>85</v>
      </c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"/>
      <c r="N265" s="18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1" customHeight="1">
      <c r="A266" s="18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18"/>
      <c r="N266" s="18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41.25" customHeight="1">
      <c r="A268" s="18"/>
      <c r="B268" s="189" t="s">
        <v>84</v>
      </c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"/>
      <c r="N268" s="18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1" customHeight="1">
      <c r="A269" s="18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18"/>
      <c r="N269" s="18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39" customHeight="1">
      <c r="A271" s="18"/>
      <c r="B271" s="189" t="s">
        <v>92</v>
      </c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"/>
      <c r="N271" s="18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0.25" customHeight="1">
      <c r="A272" s="18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18"/>
      <c r="N272" s="18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51" customHeight="1">
      <c r="A274" s="18"/>
      <c r="B274" s="189" t="s">
        <v>87</v>
      </c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"/>
      <c r="N274" s="18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54.75" customHeight="1">
      <c r="A280" s="18"/>
      <c r="B280" s="182" t="s">
        <v>72</v>
      </c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"/>
      <c r="N280" s="18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36.75" customHeight="1">
      <c r="A281" s="18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18"/>
      <c r="N281" s="18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75" customHeight="1">
      <c r="A282" s="18"/>
      <c r="B282" s="182" t="s">
        <v>93</v>
      </c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"/>
      <c r="N282" s="18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">
      <c r="A283" s="1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18"/>
      <c r="N283" s="18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">
      <c r="A284" s="1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18"/>
      <c r="N284" s="18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60.75" customHeight="1">
      <c r="A285" s="18"/>
      <c r="B285" s="182" t="s">
        <v>88</v>
      </c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"/>
      <c r="N285" s="18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31.5" customHeight="1">
      <c r="A286" s="18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18"/>
      <c r="N286" s="18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4.5" customHeight="1">
      <c r="A287" s="1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18"/>
      <c r="N287" s="18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2.5" customHeight="1">
      <c r="A288" s="18"/>
      <c r="B288" s="182" t="s">
        <v>90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"/>
      <c r="N288" s="18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2.5" customHeight="1">
      <c r="A289" s="18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18"/>
      <c r="N289" s="18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">
      <c r="A290" s="1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18"/>
      <c r="N290" s="18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39" customHeight="1">
      <c r="A291" s="18"/>
      <c r="B291" s="182" t="s">
        <v>89</v>
      </c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"/>
      <c r="N291" s="18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">
      <c r="A292" s="1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18"/>
      <c r="N292" s="18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">
      <c r="A293" s="18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8"/>
      <c r="N293" s="18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">
      <c r="A294" s="1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18"/>
      <c r="N294" s="18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72.75" customHeight="1">
      <c r="A303" s="3"/>
      <c r="B303" s="3"/>
      <c r="C303" s="3"/>
      <c r="D303" s="197" t="s">
        <v>91</v>
      </c>
      <c r="E303" s="197"/>
      <c r="F303" s="197"/>
      <c r="G303" s="197"/>
      <c r="H303" s="197"/>
      <c r="I303" s="197"/>
      <c r="J303" s="197"/>
      <c r="K303" s="3"/>
      <c r="L303" s="3"/>
      <c r="M303" s="3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0.25">
      <c r="A304" s="3"/>
      <c r="B304" s="3"/>
      <c r="C304" s="3"/>
      <c r="D304" s="16"/>
      <c r="E304" s="16"/>
      <c r="F304" s="16"/>
      <c r="G304" s="16"/>
      <c r="H304" s="16"/>
      <c r="I304" s="16"/>
      <c r="J304" s="16"/>
      <c r="K304" s="3"/>
      <c r="L304" s="3"/>
      <c r="M304" s="3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13" ht="2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2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2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2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2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2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2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2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2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2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2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2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2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2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2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2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2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2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2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2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2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2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2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2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2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2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2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2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2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2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2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2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2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2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2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2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2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2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2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2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2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2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2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2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2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2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2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2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2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2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2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2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2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2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2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2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2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2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2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2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2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2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2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2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2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2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2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2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2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2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2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2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2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2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2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2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2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2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2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2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2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2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2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2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2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2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2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2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2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2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2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2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2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2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2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2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2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2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2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2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2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2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2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2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2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2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2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2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2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2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2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2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2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2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2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2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2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2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2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2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2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2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2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2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2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2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2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2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2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2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2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2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2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2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2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2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2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2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2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2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2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2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2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2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2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2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2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2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2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2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2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2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2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2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2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2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2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2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2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2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2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2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2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2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2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2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2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2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2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2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2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2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2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2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2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2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2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2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2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2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2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2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2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2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2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2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2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2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2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2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2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2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2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2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2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2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2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2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2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2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2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2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2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2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2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2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2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2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2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2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2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2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2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2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2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2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2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2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2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2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2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2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2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2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2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2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2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2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2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2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2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2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2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2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2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2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2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2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2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2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2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2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2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2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2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2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2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2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2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2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2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2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2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2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2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2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2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2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2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2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2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2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2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2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2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2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2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2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2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2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2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2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2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2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2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2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2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2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2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2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2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2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2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2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2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2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2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2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2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2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2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2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2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2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2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2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2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2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2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2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2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2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2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2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2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2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2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2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2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2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2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2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2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2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2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2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2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2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2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2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2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2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2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2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2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2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2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2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2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2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2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2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2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2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2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2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2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2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2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2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2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2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2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2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2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2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2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2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2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2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2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2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2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2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2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2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2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2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2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2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2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2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2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2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2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2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2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2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2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2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2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2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2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2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2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2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2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2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2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2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2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2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2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2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2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2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2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2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2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2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2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2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2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2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2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2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2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2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2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2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2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2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2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2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2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2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2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2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2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2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2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2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2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2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2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2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2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2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2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2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2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2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2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2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2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2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2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2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2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2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2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2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2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2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2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2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2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2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2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2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2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2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2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2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2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2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2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2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2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2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2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2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2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2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2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2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2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2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2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2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2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2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2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2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2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2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2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2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2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2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2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2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2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2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2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2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2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2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2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2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2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2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2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2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2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2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2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2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2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2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2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2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2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2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2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2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2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2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2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2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2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2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2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2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2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2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2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2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2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2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2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2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2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2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2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2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2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2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2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2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2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2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2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2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2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2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2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2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2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2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2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2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2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2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2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2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2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2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2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2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2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2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2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2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2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2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2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2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2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2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2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2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2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2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2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2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2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2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2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2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2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2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2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2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2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2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2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2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2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2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2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2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2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2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2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2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2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2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2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2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2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2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2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2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2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2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2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2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2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2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2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2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2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2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2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2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2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2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2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2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2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2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2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2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2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2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2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2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2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2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2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2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2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2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2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2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2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2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2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2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2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2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2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2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2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2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2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2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2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2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2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2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2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2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2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2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2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2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2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2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2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2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2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2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2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2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2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2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2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2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</sheetData>
  <mergeCells count="116">
    <mergeCell ref="D303:J303"/>
    <mergeCell ref="B29:L29"/>
    <mergeCell ref="B280:L280"/>
    <mergeCell ref="B285:L285"/>
    <mergeCell ref="B288:L288"/>
    <mergeCell ref="B291:L291"/>
    <mergeCell ref="B265:L265"/>
    <mergeCell ref="B268:L268"/>
    <mergeCell ref="B271:L271"/>
    <mergeCell ref="B239:L239"/>
    <mergeCell ref="B255:L255"/>
    <mergeCell ref="B262:L262"/>
    <mergeCell ref="B274:L274"/>
    <mergeCell ref="B242:F242"/>
    <mergeCell ref="B244:F244"/>
    <mergeCell ref="B246:F246"/>
    <mergeCell ref="B248:F248"/>
    <mergeCell ref="B210:L210"/>
    <mergeCell ref="B212:L212"/>
    <mergeCell ref="B216:L216"/>
    <mergeCell ref="B293:L293"/>
    <mergeCell ref="B282:L282"/>
    <mergeCell ref="B225:L225"/>
    <mergeCell ref="B227:K227"/>
    <mergeCell ref="B233:E233"/>
    <mergeCell ref="B235:E235"/>
    <mergeCell ref="B237:E237"/>
    <mergeCell ref="G140:N140"/>
    <mergeCell ref="G141:N141"/>
    <mergeCell ref="C205:L205"/>
    <mergeCell ref="B208:L208"/>
    <mergeCell ref="B146:F146"/>
    <mergeCell ref="B147:F147"/>
    <mergeCell ref="B148:F148"/>
    <mergeCell ref="B179:L179"/>
    <mergeCell ref="B142:F142"/>
    <mergeCell ref="B143:F143"/>
    <mergeCell ref="B144:F144"/>
    <mergeCell ref="B145:F145"/>
    <mergeCell ref="A111:L111"/>
    <mergeCell ref="F122:L122"/>
    <mergeCell ref="B122:E122"/>
    <mergeCell ref="A112:L112"/>
    <mergeCell ref="B127:L127"/>
    <mergeCell ref="B140:F140"/>
    <mergeCell ref="B141:F141"/>
    <mergeCell ref="A106:L106"/>
    <mergeCell ref="A107:L107"/>
    <mergeCell ref="A108:L108"/>
    <mergeCell ref="A109:L109"/>
    <mergeCell ref="B137:F137"/>
    <mergeCell ref="B139:F139"/>
    <mergeCell ref="B138:F138"/>
    <mergeCell ref="A110:L110"/>
    <mergeCell ref="A102:L102"/>
    <mergeCell ref="A103:L103"/>
    <mergeCell ref="A105:L105"/>
    <mergeCell ref="A104:L104"/>
    <mergeCell ref="A98:L98"/>
    <mergeCell ref="A99:L99"/>
    <mergeCell ref="A100:L100"/>
    <mergeCell ref="A101:L101"/>
    <mergeCell ref="A95:L95"/>
    <mergeCell ref="A96:L96"/>
    <mergeCell ref="A97:L97"/>
    <mergeCell ref="A94:L94"/>
    <mergeCell ref="C88:E88"/>
    <mergeCell ref="G88:I88"/>
    <mergeCell ref="K88:M88"/>
    <mergeCell ref="G51:M51"/>
    <mergeCell ref="B53:D53"/>
    <mergeCell ref="F53:H53"/>
    <mergeCell ref="J53:L53"/>
    <mergeCell ref="B51:F51"/>
    <mergeCell ref="B72:M72"/>
    <mergeCell ref="B55:D68"/>
    <mergeCell ref="B40:M40"/>
    <mergeCell ref="B42:M42"/>
    <mergeCell ref="B74:M74"/>
    <mergeCell ref="B34:M34"/>
    <mergeCell ref="B44:M44"/>
    <mergeCell ref="B46:M47"/>
    <mergeCell ref="B49:M49"/>
    <mergeCell ref="F55:H68"/>
    <mergeCell ref="J55:L68"/>
    <mergeCell ref="C9:L14"/>
    <mergeCell ref="B22:M23"/>
    <mergeCell ref="B32:M32"/>
    <mergeCell ref="D197:E197"/>
    <mergeCell ref="G197:H197"/>
    <mergeCell ref="J197:K197"/>
    <mergeCell ref="D196:E196"/>
    <mergeCell ref="D194:E194"/>
    <mergeCell ref="G194:H194"/>
    <mergeCell ref="J194:K194"/>
    <mergeCell ref="G196:H196"/>
    <mergeCell ref="J196:K196"/>
    <mergeCell ref="B229:E229"/>
    <mergeCell ref="B231:E231"/>
    <mergeCell ref="D198:E198"/>
    <mergeCell ref="G198:H198"/>
    <mergeCell ref="J198:K198"/>
    <mergeCell ref="A196:C196"/>
    <mergeCell ref="A197:C197"/>
    <mergeCell ref="A198:C198"/>
    <mergeCell ref="A134:N135"/>
    <mergeCell ref="G137:N137"/>
    <mergeCell ref="G138:N138"/>
    <mergeCell ref="G139:N139"/>
    <mergeCell ref="G146:N146"/>
    <mergeCell ref="G147:N147"/>
    <mergeCell ref="G148:N148"/>
    <mergeCell ref="G142:N142"/>
    <mergeCell ref="G143:N143"/>
    <mergeCell ref="G144:N144"/>
    <mergeCell ref="G145:N14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2013-12-27T05:52:37Z</cp:lastPrinted>
  <dcterms:created xsi:type="dcterms:W3CDTF">1996-10-08T23:32:33Z</dcterms:created>
  <dcterms:modified xsi:type="dcterms:W3CDTF">2013-12-27T06:05:43Z</dcterms:modified>
  <cp:category/>
  <cp:version/>
  <cp:contentType/>
  <cp:contentStatus/>
</cp:coreProperties>
</file>